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9320" windowHeight="12120"/>
  </bookViews>
  <sheets>
    <sheet name="건축허가현황조회(하자이행보증)" sheetId="1" r:id="rId1"/>
  </sheets>
  <calcPr calcId="125725" iterateDelta="1.0000000474974513E-3"/>
  <fileRecoveryPr autoRecover="0"/>
</workbook>
</file>

<file path=xl/calcChain.xml><?xml version="1.0" encoding="utf-8"?>
<calcChain xmlns="http://schemas.openxmlformats.org/spreadsheetml/2006/main">
  <c r="M34" i="1"/>
</calcChain>
</file>

<file path=xl/sharedStrings.xml><?xml version="1.0" encoding="utf-8"?>
<sst xmlns="http://schemas.openxmlformats.org/spreadsheetml/2006/main" count="184" uniqueCount="125">
  <si>
    <t>대지위치</t>
  </si>
  <si>
    <t>사용승인일</t>
  </si>
  <si>
    <t>주용도</t>
  </si>
  <si>
    <t>부속용도</t>
  </si>
  <si>
    <t>세대수</t>
  </si>
  <si>
    <t>충청남도 공주시 반포면 공암리 459-9 외2필지</t>
  </si>
  <si>
    <t>공동주택</t>
  </si>
  <si>
    <t>다세대및연립주택</t>
  </si>
  <si>
    <t>충청남도 공주시 이인면 신영리 579-2</t>
  </si>
  <si>
    <t>다세대주택</t>
  </si>
  <si>
    <t>충청남도 공주시 금학동 270-11</t>
  </si>
  <si>
    <t>도시형생활주택</t>
  </si>
  <si>
    <t>충청남도 공주시 중학동 241-27</t>
  </si>
  <si>
    <t>도시형생활주택(다세대)</t>
  </si>
  <si>
    <t>충청남도 공주시 중학동 241-2</t>
  </si>
  <si>
    <t>다세대주택(도시형생활주택)</t>
  </si>
  <si>
    <t>충청남도 공주시 신관동 24-30</t>
  </si>
  <si>
    <t>다세대주택(원룸형)-도시형생활주택</t>
  </si>
  <si>
    <t>서울보증보험주식회사</t>
    <phoneticPr fontId="19" type="noConversion"/>
  </si>
  <si>
    <t>서울보증보험주식회사</t>
    <phoneticPr fontId="19" type="noConversion"/>
  </si>
  <si>
    <t>건설공제조합</t>
    <phoneticPr fontId="19" type="noConversion"/>
  </si>
  <si>
    <t>부</t>
    <phoneticPr fontId="18" type="noConversion"/>
  </si>
  <si>
    <t>부</t>
    <phoneticPr fontId="18" type="noConversion"/>
  </si>
  <si>
    <t>충청남도 공주시 신관동 25</t>
  </si>
  <si>
    <t>부</t>
    <phoneticPr fontId="18" type="noConversion"/>
  </si>
  <si>
    <t>충청남도 공주시 유구읍 석남리 299-1</t>
    <phoneticPr fontId="18" type="noConversion"/>
  </si>
  <si>
    <t>공동주택</t>
    <phoneticPr fontId="18" type="noConversion"/>
  </si>
  <si>
    <t>부</t>
    <phoneticPr fontId="18" type="noConversion"/>
  </si>
  <si>
    <t>공동주택</t>
    <phoneticPr fontId="18" type="noConversion"/>
  </si>
  <si>
    <t>연립주택(도시형생활주택)</t>
    <phoneticPr fontId="18" type="noConversion"/>
  </si>
  <si>
    <t>부</t>
    <phoneticPr fontId="18" type="noConversion"/>
  </si>
  <si>
    <t>충청남도 공주시 유구읍 유구리 458-1</t>
    <phoneticPr fontId="18" type="noConversion"/>
  </si>
  <si>
    <t>652.72</t>
  </si>
  <si>
    <t>공동주택</t>
    <phoneticPr fontId="18" type="noConversion"/>
  </si>
  <si>
    <t>충청남도 공주시 유구읍 석남리 220-2</t>
    <phoneticPr fontId="18" type="noConversion"/>
  </si>
  <si>
    <t>연 번</t>
    <phoneticPr fontId="18" type="noConversion"/>
  </si>
  <si>
    <t>연면적</t>
    <phoneticPr fontId="18" type="noConversion"/>
  </si>
  <si>
    <t>하자보증기관</t>
    <phoneticPr fontId="18" type="noConversion"/>
  </si>
  <si>
    <t>반환여부</t>
    <phoneticPr fontId="18" type="noConversion"/>
  </si>
  <si>
    <t>충청남도 공주시 웅진동 687-3</t>
  </si>
  <si>
    <t>부</t>
    <phoneticPr fontId="18" type="noConversion"/>
  </si>
  <si>
    <t>서울보증보험주식회사</t>
    <phoneticPr fontId="18" type="noConversion"/>
  </si>
  <si>
    <t>충청남도 공주시 신관동 24</t>
  </si>
  <si>
    <t>충청남도 공주시 신관동 24-21</t>
  </si>
  <si>
    <t>도시형생활주택(연립주택)</t>
  </si>
  <si>
    <t>충청남도 공주시 유구읍 석남리 385-1</t>
    <phoneticPr fontId="18" type="noConversion"/>
  </si>
  <si>
    <t>서울보증보험주식회사</t>
    <phoneticPr fontId="19" type="noConversion"/>
  </si>
  <si>
    <t>부</t>
    <phoneticPr fontId="18" type="noConversion"/>
  </si>
  <si>
    <t>다세대주택(도시형생활주택)</t>
    <phoneticPr fontId="18" type="noConversion"/>
  </si>
  <si>
    <t>도시형생활주택(단지형다세대)</t>
    <phoneticPr fontId="18" type="noConversion"/>
  </si>
  <si>
    <t>여</t>
    <phoneticPr fontId="18" type="noConversion"/>
  </si>
  <si>
    <t>충청남도 공주시 신관동 24-51</t>
    <phoneticPr fontId="18" type="noConversion"/>
  </si>
  <si>
    <t>공동주택</t>
    <phoneticPr fontId="18" type="noConversion"/>
  </si>
  <si>
    <t>근린생활시설</t>
    <phoneticPr fontId="18" type="noConversion"/>
  </si>
  <si>
    <t>충청남도 공주시 신관동 24-27</t>
    <phoneticPr fontId="18" type="noConversion"/>
  </si>
  <si>
    <t>충청남도 공주시 유구읍 석남리 218-3</t>
    <phoneticPr fontId="18" type="noConversion"/>
  </si>
  <si>
    <t>도시형생활주택(단지형다세대)</t>
  </si>
  <si>
    <t>충청남도 공주시 금학동 301-27</t>
    <phoneticPr fontId="18" type="noConversion"/>
  </si>
  <si>
    <t>공동주택</t>
    <phoneticPr fontId="18" type="noConversion"/>
  </si>
  <si>
    <t>도시형생활주택(다세대)</t>
    <phoneticPr fontId="18" type="noConversion"/>
  </si>
  <si>
    <t>건설공제조합</t>
    <phoneticPr fontId="19" type="noConversion"/>
  </si>
  <si>
    <t>부</t>
    <phoneticPr fontId="18" type="noConversion"/>
  </si>
  <si>
    <t>충청남도 공주시 금학동 186-10</t>
    <phoneticPr fontId="18" type="noConversion"/>
  </si>
  <si>
    <t>부</t>
    <phoneticPr fontId="18" type="noConversion"/>
  </si>
  <si>
    <t>충청남도 공주시 교동 111-3</t>
    <phoneticPr fontId="18" type="noConversion"/>
  </si>
  <si>
    <t>공동주택</t>
    <phoneticPr fontId="18" type="noConversion"/>
  </si>
  <si>
    <t>여</t>
    <phoneticPr fontId="18" type="noConversion"/>
  </si>
  <si>
    <t>충청남도 공주시 유구읍 백교리 8-1</t>
    <phoneticPr fontId="18" type="noConversion"/>
  </si>
  <si>
    <t>제2종근린생활시설</t>
    <phoneticPr fontId="18" type="noConversion"/>
  </si>
  <si>
    <t>충청남도 공주시 주미동 279-1</t>
    <phoneticPr fontId="18" type="noConversion"/>
  </si>
  <si>
    <t>다세대주택</t>
    <phoneticPr fontId="18" type="noConversion"/>
  </si>
  <si>
    <t>충청남도 공주시 교동 102-2 외 2필지</t>
    <phoneticPr fontId="18" type="noConversion"/>
  </si>
  <si>
    <t>건설공제조합</t>
    <phoneticPr fontId="19" type="noConversion"/>
  </si>
  <si>
    <t>충청남도 공주시 금학동 301-27 외1필지</t>
    <phoneticPr fontId="18" type="noConversion"/>
  </si>
  <si>
    <t>충청남도 공주시 송학리 산214 외 3필지</t>
    <phoneticPr fontId="18" type="noConversion"/>
  </si>
  <si>
    <t>충청남도 공주시 금벽로 357-8 (신관동)</t>
    <phoneticPr fontId="18" type="noConversion"/>
  </si>
  <si>
    <t>아파트</t>
    <phoneticPr fontId="18" type="noConversion"/>
  </si>
  <si>
    <t>서울보증보험주식회사</t>
    <phoneticPr fontId="19" type="noConversion"/>
  </si>
  <si>
    <t>부</t>
    <phoneticPr fontId="18" type="noConversion"/>
  </si>
  <si>
    <t>도시형생활주택</t>
    <phoneticPr fontId="18" type="noConversion"/>
  </si>
  <si>
    <t>충청남도 공주시 봉정동 71-1 외 2필지</t>
    <phoneticPr fontId="18" type="noConversion"/>
  </si>
  <si>
    <t>공동주택</t>
    <phoneticPr fontId="18" type="noConversion"/>
  </si>
  <si>
    <t>부</t>
    <phoneticPr fontId="18" type="noConversion"/>
  </si>
  <si>
    <t>연립주택</t>
    <phoneticPr fontId="18" type="noConversion"/>
  </si>
  <si>
    <t>충청남도 공주시 반포면 학봉리 555-1</t>
    <phoneticPr fontId="18" type="noConversion"/>
  </si>
  <si>
    <t>공동주택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</si>
  <si>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</si>
  <si>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</si>
  <si>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</si>
  <si>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충청남도 공주시 반포면 학봉리 555-7</t>
    <phoneticPr fontId="18" type="noConversion"/>
  </si>
  <si>
    <t>여</t>
    <phoneticPr fontId="18" type="noConversion"/>
  </si>
  <si>
    <t>충청남도 공주시 유구읍 석남리 299-5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</si>
  <si>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</si>
  <si>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</si>
  <si>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</si>
  <si>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보증서번호</t>
    <phoneticPr fontId="18" type="noConversion"/>
  </si>
  <si>
    <t>제100-000-2013 0190 9664호</t>
    <phoneticPr fontId="18" type="noConversion"/>
  </si>
  <si>
    <t>제201300206395호</t>
    <phoneticPr fontId="18" type="noConversion"/>
  </si>
  <si>
    <t>제 100-000-2015 0145 4737호</t>
    <phoneticPr fontId="18" type="noConversion"/>
  </si>
  <si>
    <t>제201400015053호</t>
    <phoneticPr fontId="18" type="noConversion"/>
  </si>
  <si>
    <t>제 100-000-2014 0133 4898호</t>
    <phoneticPr fontId="18" type="noConversion"/>
  </si>
  <si>
    <t>제 100-000-2014 0291 2147호</t>
    <phoneticPr fontId="18" type="noConversion"/>
  </si>
  <si>
    <t>제201400195088호</t>
    <phoneticPr fontId="18" type="noConversion"/>
  </si>
  <si>
    <t>제201300153118호</t>
    <phoneticPr fontId="18" type="noConversion"/>
  </si>
  <si>
    <t>제201300173417호</t>
    <phoneticPr fontId="18" type="noConversion"/>
  </si>
  <si>
    <t>제 100-000-2013 0397 0471호</t>
    <phoneticPr fontId="18" type="noConversion"/>
  </si>
  <si>
    <t>제 100-000-2013 0137 5820호</t>
    <phoneticPr fontId="18" type="noConversion"/>
  </si>
  <si>
    <t>제 100-000-2013 0075 9086호</t>
    <phoneticPr fontId="18" type="noConversion"/>
  </si>
  <si>
    <t>제 100-000-2013 0090 5565호</t>
    <phoneticPr fontId="18" type="noConversion"/>
  </si>
  <si>
    <t>제 100-000-2013 0017 4518호</t>
    <phoneticPr fontId="18" type="noConversion"/>
  </si>
  <si>
    <t>제 100-000-2012 0495 0029호</t>
    <phoneticPr fontId="18" type="noConversion"/>
  </si>
  <si>
    <t>제 100-000-2012 0474 8518호</t>
    <phoneticPr fontId="18" type="noConversion"/>
  </si>
  <si>
    <t>제 100-000-2012 0022 5577호</t>
    <phoneticPr fontId="18" type="noConversion"/>
  </si>
  <si>
    <t>제 100-000-2012 0319 6462호</t>
    <phoneticPr fontId="18" type="noConversion"/>
  </si>
  <si>
    <t>제 100-000-2011 0503 4115호</t>
    <phoneticPr fontId="18" type="noConversion"/>
  </si>
  <si>
    <t>제201100190122호</t>
    <phoneticPr fontId="18" type="noConversion"/>
  </si>
  <si>
    <t>제201100190053호</t>
    <phoneticPr fontId="18" type="noConversion"/>
  </si>
  <si>
    <t>제 100-000-2011 0394 5321호</t>
    <phoneticPr fontId="18" type="noConversion"/>
  </si>
  <si>
    <t>제 100-000-2012 0008 9462호, 제 100-000-2012 0008 9484호,</t>
    <phoneticPr fontId="18" type="noConversion"/>
  </si>
  <si>
    <t>no.037868</t>
    <phoneticPr fontId="18" type="noConversion"/>
  </si>
  <si>
    <t>보증금액</t>
    <phoneticPr fontId="18" type="noConversion"/>
  </si>
  <si>
    <t>제2015001055(58, 59, 60, 61, 62, 63호)</t>
    <phoneticPr fontId="18" type="noConversion"/>
  </si>
  <si>
    <t>제2015002394(35, 36, 37, 38, 39, 40호)</t>
    <phoneticPr fontId="18" type="noConversion"/>
  </si>
  <si>
    <t>제201500105579호</t>
    <phoneticPr fontId="18" type="noConversion"/>
  </si>
  <si>
    <t>여</t>
    <phoneticPr fontId="18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</si>
</sst>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4" fontId="0" fillId="0" borderId="10" xfId="0" applyNumberForma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14" fontId="20" fillId="0" borderId="10" xfId="0" applyNumberFormat="1" applyFont="1" applyBorder="1" applyAlignment="1">
      <alignment horizontal="left" vertical="center"/>
    </xf>
    <xf numFmtId="4" fontId="20" fillId="0" borderId="10" xfId="0" applyNumberFormat="1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10" xfId="0" applyFont="1" applyFill="1" applyBorder="1" applyAlignment="1">
      <alignment horizontal="left" vertical="center"/>
    </xf>
    <xf numFmtId="4" fontId="0" fillId="0" borderId="10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0" fillId="0" borderId="10" xfId="0" applyNumberFormat="1" applyFill="1" applyBorder="1" applyAlignment="1">
      <alignment horizontal="left" vertical="center"/>
    </xf>
    <xf numFmtId="0" fontId="0" fillId="0" borderId="10" xfId="0" applyBorder="1" applyAlignment="1">
      <alignment horizontal="left"/>
    </xf>
    <xf numFmtId="49" fontId="0" fillId="0" borderId="10" xfId="0" applyNumberFormat="1" applyBorder="1" applyAlignment="1">
      <alignment horizontal="left" vertical="center"/>
    </xf>
    <xf numFmtId="41" fontId="0" fillId="0" borderId="10" xfId="42" applyFont="1" applyBorder="1">
      <alignment vertical="center"/>
    </xf>
    <xf numFmtId="0" fontId="0" fillId="34" borderId="10" xfId="0" applyFill="1" applyBorder="1" applyAlignment="1">
      <alignment horizontal="center" vertical="center"/>
    </xf>
    <xf numFmtId="41" fontId="0" fillId="0" borderId="0" xfId="42" applyFont="1" applyFill="1" applyBorder="1">
      <alignment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colors>
    <mruColors>
      <color rgb="FFEFF18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4"/>
  <sheetViews>
    <sheetView tabSelected="1" zoomScale="130" zoomScaleNormal="130" zoomScaleSheetLayoutView="100" workbookViewId="0">
      <pane xSplit="2" topLeftCell="D1" activePane="topRight" state="frozen"/>
      <selection pane="topRight" activeCell="G22" sqref="G22"/>
    </sheetView>
  </sheetViews>
  <sheetFormatPr defaultRowHeight="16.5"/>
  <cols>
    <col min="1" max="1" width="6.25" bestFit="1" customWidth="1"/>
    <col min="2" max="2" width="40.5" customWidth="1"/>
    <col min="3" max="3" width="12.625" bestFit="1" customWidth="1"/>
    <col min="4" max="4" width="9.5" bestFit="1" customWidth="1"/>
    <col min="6" max="6" width="32.75" customWidth="1"/>
    <col min="7" max="7" width="7.25" bestFit="1" customWidth="1"/>
    <col min="8" max="8" width="21.375" bestFit="1" customWidth="1"/>
    <col min="9" max="9" width="12.75" bestFit="1" customWidth="1"/>
    <col min="10" max="10" width="57.875" bestFit="1" customWidth="1"/>
    <col min="11" max="11" width="13.375" customWidth="1"/>
    <col min="24" max="24" width="11.125" bestFit="1" customWidth="1"/>
  </cols>
  <sheetData>
    <row r="1" spans="1:11" ht="27.75" customHeight="1">
      <c r="A1" s="3" t="s">
        <v>35</v>
      </c>
      <c r="B1" s="3" t="s">
        <v>0</v>
      </c>
      <c r="C1" s="3" t="s">
        <v>1</v>
      </c>
      <c r="D1" s="3" t="s">
        <v>36</v>
      </c>
      <c r="E1" s="3" t="s">
        <v>2</v>
      </c>
      <c r="F1" s="3" t="s">
        <v>3</v>
      </c>
      <c r="G1" s="3" t="s">
        <v>4</v>
      </c>
      <c r="H1" s="3" t="s">
        <v>37</v>
      </c>
      <c r="I1" s="3" t="s">
        <v>38</v>
      </c>
      <c r="J1" s="3" t="s">
        <v>95</v>
      </c>
      <c r="K1" s="3" t="s">
        <v>120</v>
      </c>
    </row>
    <row r="2" spans="1:11">
      <c r="A2" s="2">
        <v>1</v>
      </c>
      <c r="B2" s="5" t="s">
        <v>64</v>
      </c>
      <c r="C2" s="9">
        <v>38548</v>
      </c>
      <c r="D2" s="10">
        <v>7335.54</v>
      </c>
      <c r="E2" s="5" t="s">
        <v>65</v>
      </c>
      <c r="F2" s="5"/>
      <c r="G2" s="5">
        <v>43</v>
      </c>
      <c r="H2" s="5"/>
      <c r="I2" s="5" t="s">
        <v>66</v>
      </c>
      <c r="J2" s="4" t="s">
        <v>119</v>
      </c>
      <c r="K2" s="21"/>
    </row>
    <row r="3" spans="1:11">
      <c r="A3" s="2">
        <v>2</v>
      </c>
      <c r="B3" s="5" t="s">
        <v>67</v>
      </c>
      <c r="C3" s="9">
        <v>38838</v>
      </c>
      <c r="D3" s="10">
        <v>2732.585</v>
      </c>
      <c r="E3" s="5" t="s">
        <v>65</v>
      </c>
      <c r="F3" s="5" t="s">
        <v>68</v>
      </c>
      <c r="G3" s="5">
        <v>19</v>
      </c>
      <c r="H3" s="5"/>
      <c r="I3" s="5" t="s">
        <v>66</v>
      </c>
      <c r="J3" s="4"/>
      <c r="K3" s="21"/>
    </row>
    <row r="4" spans="1:11">
      <c r="A4" s="1">
        <v>3</v>
      </c>
      <c r="B4" s="11" t="s">
        <v>8</v>
      </c>
      <c r="C4" s="12">
        <v>40756</v>
      </c>
      <c r="D4" s="13">
        <v>424.88</v>
      </c>
      <c r="E4" s="11" t="s">
        <v>6</v>
      </c>
      <c r="F4" s="11" t="s">
        <v>9</v>
      </c>
      <c r="G4" s="11">
        <v>4</v>
      </c>
      <c r="H4" s="14" t="s">
        <v>19</v>
      </c>
      <c r="I4" s="4" t="s">
        <v>21</v>
      </c>
      <c r="J4" s="4" t="s">
        <v>118</v>
      </c>
      <c r="K4" s="21"/>
    </row>
    <row r="5" spans="1:11">
      <c r="A5" s="1">
        <v>4</v>
      </c>
      <c r="B5" s="11" t="s">
        <v>10</v>
      </c>
      <c r="C5" s="12">
        <v>40791</v>
      </c>
      <c r="D5" s="13">
        <v>659.76</v>
      </c>
      <c r="E5" s="11" t="s">
        <v>6</v>
      </c>
      <c r="F5" s="11" t="s">
        <v>11</v>
      </c>
      <c r="G5" s="11">
        <v>23</v>
      </c>
      <c r="H5" s="14" t="s">
        <v>19</v>
      </c>
      <c r="I5" s="4" t="s">
        <v>21</v>
      </c>
      <c r="J5" s="4" t="s">
        <v>117</v>
      </c>
      <c r="K5" s="21"/>
    </row>
    <row r="6" spans="1:11">
      <c r="A6" s="1">
        <v>5</v>
      </c>
      <c r="B6" s="11" t="s">
        <v>12</v>
      </c>
      <c r="C6" s="12">
        <v>40841</v>
      </c>
      <c r="D6" s="13">
        <v>617.4</v>
      </c>
      <c r="E6" s="11" t="s">
        <v>6</v>
      </c>
      <c r="F6" s="11" t="s">
        <v>13</v>
      </c>
      <c r="G6" s="11">
        <v>24</v>
      </c>
      <c r="H6" s="14" t="s">
        <v>20</v>
      </c>
      <c r="I6" s="4" t="s">
        <v>22</v>
      </c>
      <c r="J6" s="20" t="s">
        <v>115</v>
      </c>
      <c r="K6" s="21"/>
    </row>
    <row r="7" spans="1:11">
      <c r="A7" s="1">
        <v>6</v>
      </c>
      <c r="B7" s="11" t="s">
        <v>14</v>
      </c>
      <c r="C7" s="12">
        <v>40844</v>
      </c>
      <c r="D7" s="13">
        <v>655.97500000000002</v>
      </c>
      <c r="E7" s="11" t="s">
        <v>6</v>
      </c>
      <c r="F7" s="11" t="s">
        <v>15</v>
      </c>
      <c r="G7" s="11">
        <v>26</v>
      </c>
      <c r="H7" s="14" t="s">
        <v>20</v>
      </c>
      <c r="I7" s="4" t="s">
        <v>22</v>
      </c>
      <c r="J7" s="20" t="s">
        <v>116</v>
      </c>
      <c r="K7" s="21"/>
    </row>
    <row r="8" spans="1:11">
      <c r="A8" s="1">
        <v>7</v>
      </c>
      <c r="B8" s="11" t="s">
        <v>5</v>
      </c>
      <c r="C8" s="12">
        <v>40906</v>
      </c>
      <c r="D8" s="13">
        <v>2969.58</v>
      </c>
      <c r="E8" s="11" t="s">
        <v>6</v>
      </c>
      <c r="F8" s="11" t="s">
        <v>7</v>
      </c>
      <c r="G8" s="11">
        <v>11</v>
      </c>
      <c r="H8" s="14" t="s">
        <v>19</v>
      </c>
      <c r="I8" s="4" t="s">
        <v>21</v>
      </c>
      <c r="J8" s="4" t="s">
        <v>114</v>
      </c>
      <c r="K8" s="21"/>
    </row>
    <row r="9" spans="1:11">
      <c r="A9" s="1">
        <v>8</v>
      </c>
      <c r="B9" s="11" t="s">
        <v>16</v>
      </c>
      <c r="C9" s="12">
        <v>40926</v>
      </c>
      <c r="D9" s="13">
        <v>598.13</v>
      </c>
      <c r="E9" s="11" t="s">
        <v>6</v>
      </c>
      <c r="F9" s="11" t="s">
        <v>17</v>
      </c>
      <c r="G9" s="11">
        <v>18</v>
      </c>
      <c r="H9" s="11" t="s">
        <v>46</v>
      </c>
      <c r="I9" s="4" t="s">
        <v>47</v>
      </c>
      <c r="J9" s="4" t="s">
        <v>112</v>
      </c>
      <c r="K9" s="21">
        <v>17534800</v>
      </c>
    </row>
    <row r="10" spans="1:11">
      <c r="A10" s="1">
        <v>9</v>
      </c>
      <c r="B10" s="4" t="s">
        <v>23</v>
      </c>
      <c r="C10" s="9">
        <v>41142</v>
      </c>
      <c r="D10" s="4">
        <v>974.46</v>
      </c>
      <c r="E10" s="4" t="s">
        <v>6</v>
      </c>
      <c r="F10" s="4"/>
      <c r="G10" s="4">
        <v>25</v>
      </c>
      <c r="H10" s="15" t="s">
        <v>18</v>
      </c>
      <c r="I10" s="5" t="s">
        <v>24</v>
      </c>
      <c r="J10" s="5" t="s">
        <v>113</v>
      </c>
      <c r="K10" s="21">
        <v>28546980</v>
      </c>
    </row>
    <row r="11" spans="1:11">
      <c r="A11" s="2">
        <v>10</v>
      </c>
      <c r="B11" s="5" t="s">
        <v>25</v>
      </c>
      <c r="C11" s="9">
        <v>41255</v>
      </c>
      <c r="D11" s="16">
        <v>1221.5999999999999</v>
      </c>
      <c r="E11" s="5" t="s">
        <v>26</v>
      </c>
      <c r="F11" s="5" t="s">
        <v>48</v>
      </c>
      <c r="G11" s="5">
        <v>16</v>
      </c>
      <c r="H11" s="15" t="s">
        <v>18</v>
      </c>
      <c r="I11" s="5" t="s">
        <v>27</v>
      </c>
      <c r="J11" s="5" t="s">
        <v>111</v>
      </c>
      <c r="K11" s="21">
        <v>35461440</v>
      </c>
    </row>
    <row r="12" spans="1:11">
      <c r="A12" s="2">
        <v>11</v>
      </c>
      <c r="B12" s="5" t="s">
        <v>45</v>
      </c>
      <c r="C12" s="9">
        <v>41270</v>
      </c>
      <c r="D12" s="16">
        <v>2059.38</v>
      </c>
      <c r="E12" s="5" t="s">
        <v>28</v>
      </c>
      <c r="F12" s="5" t="s">
        <v>29</v>
      </c>
      <c r="G12" s="5">
        <v>24</v>
      </c>
      <c r="H12" s="15" t="s">
        <v>18</v>
      </c>
      <c r="I12" s="5" t="s">
        <v>50</v>
      </c>
      <c r="J12" s="4"/>
      <c r="K12" s="21"/>
    </row>
    <row r="13" spans="1:11">
      <c r="A13" s="1">
        <v>12</v>
      </c>
      <c r="B13" s="4" t="s">
        <v>31</v>
      </c>
      <c r="C13" s="9">
        <v>41285</v>
      </c>
      <c r="D13" s="17" t="s">
        <v>32</v>
      </c>
      <c r="E13" s="4" t="s">
        <v>33</v>
      </c>
      <c r="F13" s="4"/>
      <c r="G13" s="4">
        <v>8</v>
      </c>
      <c r="H13" s="15" t="s">
        <v>18</v>
      </c>
      <c r="I13" s="5" t="s">
        <v>30</v>
      </c>
      <c r="J13" s="5" t="s">
        <v>110</v>
      </c>
      <c r="K13" s="21">
        <v>19037260</v>
      </c>
    </row>
    <row r="14" spans="1:11">
      <c r="A14" s="1">
        <v>13</v>
      </c>
      <c r="B14" s="4" t="s">
        <v>34</v>
      </c>
      <c r="C14" s="9">
        <v>41289</v>
      </c>
      <c r="D14" s="4">
        <v>948.17</v>
      </c>
      <c r="E14" s="4" t="s">
        <v>33</v>
      </c>
      <c r="F14" s="4" t="s">
        <v>49</v>
      </c>
      <c r="G14" s="4">
        <v>12</v>
      </c>
      <c r="H14" s="15" t="s">
        <v>18</v>
      </c>
      <c r="I14" s="5" t="s">
        <v>30</v>
      </c>
      <c r="J14" s="5" t="s">
        <v>109</v>
      </c>
      <c r="K14" s="21">
        <v>17492400</v>
      </c>
    </row>
    <row r="15" spans="1:11">
      <c r="A15" s="22">
        <v>14</v>
      </c>
      <c r="B15" s="4" t="s">
        <v>42</v>
      </c>
      <c r="C15" s="9">
        <v>41340</v>
      </c>
      <c r="D15" s="4">
        <v>659.75300000000004</v>
      </c>
      <c r="E15" s="4" t="s">
        <v>6</v>
      </c>
      <c r="F15" s="4"/>
      <c r="G15" s="4">
        <v>22</v>
      </c>
      <c r="H15" s="15" t="s">
        <v>41</v>
      </c>
      <c r="I15" s="5" t="s">
        <v>40</v>
      </c>
      <c r="J15" s="5" t="s">
        <v>107</v>
      </c>
      <c r="K15" s="21">
        <v>38656540</v>
      </c>
    </row>
    <row r="16" spans="1:11">
      <c r="A16" s="1">
        <v>15</v>
      </c>
      <c r="B16" s="4" t="s">
        <v>43</v>
      </c>
      <c r="C16" s="9">
        <v>41353</v>
      </c>
      <c r="D16" s="4">
        <v>750.69</v>
      </c>
      <c r="E16" s="4" t="s">
        <v>6</v>
      </c>
      <c r="F16" s="4" t="s">
        <v>44</v>
      </c>
      <c r="G16" s="4">
        <v>27</v>
      </c>
      <c r="H16" s="15" t="s">
        <v>41</v>
      </c>
      <c r="I16" s="5" t="s">
        <v>40</v>
      </c>
      <c r="J16" s="5" t="s">
        <v>108</v>
      </c>
      <c r="K16" s="21">
        <v>21989400</v>
      </c>
    </row>
    <row r="17" spans="1:11">
      <c r="A17" s="2">
        <v>16</v>
      </c>
      <c r="B17" s="4" t="s">
        <v>39</v>
      </c>
      <c r="C17" s="9">
        <v>41373</v>
      </c>
      <c r="D17" s="4">
        <v>656.65</v>
      </c>
      <c r="E17" s="4" t="s">
        <v>6</v>
      </c>
      <c r="F17" s="4" t="s">
        <v>11</v>
      </c>
      <c r="G17" s="4">
        <v>24</v>
      </c>
      <c r="H17" s="15" t="s">
        <v>41</v>
      </c>
      <c r="I17" s="5" t="s">
        <v>40</v>
      </c>
      <c r="J17" s="5" t="s">
        <v>106</v>
      </c>
      <c r="K17" s="21">
        <v>19250390</v>
      </c>
    </row>
    <row r="18" spans="1:11">
      <c r="A18" s="1">
        <v>17</v>
      </c>
      <c r="B18" s="4" t="s">
        <v>51</v>
      </c>
      <c r="C18" s="9">
        <v>41487</v>
      </c>
      <c r="D18" s="16">
        <v>1267.905</v>
      </c>
      <c r="E18" s="4" t="s">
        <v>52</v>
      </c>
      <c r="F18" s="4" t="s">
        <v>53</v>
      </c>
      <c r="G18" s="4">
        <v>10</v>
      </c>
      <c r="H18" s="14" t="s">
        <v>20</v>
      </c>
      <c r="I18" s="5" t="s">
        <v>40</v>
      </c>
      <c r="J18" s="5" t="s">
        <v>103</v>
      </c>
      <c r="K18" s="21">
        <v>19262074</v>
      </c>
    </row>
    <row r="19" spans="1:11">
      <c r="A19" s="2">
        <v>18</v>
      </c>
      <c r="B19" s="5" t="s">
        <v>54</v>
      </c>
      <c r="C19" s="9">
        <v>41516</v>
      </c>
      <c r="D19" s="4">
        <v>697.8</v>
      </c>
      <c r="E19" s="4" t="s">
        <v>6</v>
      </c>
      <c r="F19" s="4" t="s">
        <v>9</v>
      </c>
      <c r="G19" s="4">
        <v>23</v>
      </c>
      <c r="H19" s="14" t="s">
        <v>20</v>
      </c>
      <c r="I19" s="5" t="s">
        <v>40</v>
      </c>
      <c r="J19" s="5" t="s">
        <v>104</v>
      </c>
      <c r="K19" s="21">
        <v>16195328</v>
      </c>
    </row>
    <row r="20" spans="1:11">
      <c r="A20" s="2">
        <v>19</v>
      </c>
      <c r="B20" s="4" t="s">
        <v>55</v>
      </c>
      <c r="C20" s="9">
        <v>41563</v>
      </c>
      <c r="D20" s="16">
        <v>1209.5899999999999</v>
      </c>
      <c r="E20" s="4" t="s">
        <v>6</v>
      </c>
      <c r="F20" s="4" t="s">
        <v>56</v>
      </c>
      <c r="G20" s="4">
        <v>16</v>
      </c>
      <c r="H20" s="15" t="s">
        <v>41</v>
      </c>
      <c r="I20" s="5" t="s">
        <v>90</v>
      </c>
      <c r="J20" s="5" t="s">
        <v>105</v>
      </c>
      <c r="K20" s="21">
        <v>18193190</v>
      </c>
    </row>
    <row r="21" spans="1:11">
      <c r="A21" s="2">
        <v>20</v>
      </c>
      <c r="B21" s="5" t="s">
        <v>57</v>
      </c>
      <c r="C21" s="9">
        <v>41663</v>
      </c>
      <c r="D21" s="5">
        <v>795.81</v>
      </c>
      <c r="E21" s="5" t="s">
        <v>58</v>
      </c>
      <c r="F21" s="5" t="s">
        <v>59</v>
      </c>
      <c r="G21" s="5">
        <v>20</v>
      </c>
      <c r="H21" s="15" t="s">
        <v>60</v>
      </c>
      <c r="I21" s="5" t="s">
        <v>61</v>
      </c>
      <c r="J21" s="5" t="s">
        <v>99</v>
      </c>
      <c r="K21" s="21">
        <v>19221912</v>
      </c>
    </row>
    <row r="22" spans="1:11">
      <c r="A22" s="2">
        <v>21</v>
      </c>
      <c r="B22" s="5" t="s">
        <v>62</v>
      </c>
      <c r="C22" s="9">
        <v>41740</v>
      </c>
      <c r="D22" s="4">
        <v>455.99</v>
      </c>
      <c r="E22" s="5" t="s">
        <v>26</v>
      </c>
      <c r="F22" s="4" t="s">
        <v>9</v>
      </c>
      <c r="G22" s="4">
        <v>6</v>
      </c>
      <c r="H22" s="15" t="s">
        <v>41</v>
      </c>
      <c r="I22" s="4" t="s">
        <v>124</v>
      </c>
      <c r="J22" s="4" t="s">
        <v>100</v>
      </c>
      <c r="K22" s="21">
        <v>26150360</v>
      </c>
    </row>
    <row r="23" spans="1:11">
      <c r="A23" s="2">
        <v>22</v>
      </c>
      <c r="B23" s="5" t="s">
        <v>69</v>
      </c>
      <c r="C23" s="9">
        <v>41848</v>
      </c>
      <c r="D23" s="4">
        <v>476.16</v>
      </c>
      <c r="E23" s="5" t="s">
        <v>26</v>
      </c>
      <c r="F23" s="4" t="s">
        <v>70</v>
      </c>
      <c r="G23" s="4">
        <v>8</v>
      </c>
      <c r="H23" s="15" t="s">
        <v>41</v>
      </c>
      <c r="I23" s="4" t="s">
        <v>63</v>
      </c>
      <c r="J23" s="4" t="s">
        <v>101</v>
      </c>
      <c r="K23" s="21">
        <v>13838680</v>
      </c>
    </row>
    <row r="24" spans="1:11">
      <c r="A24" s="2">
        <v>23</v>
      </c>
      <c r="B24" s="5" t="s">
        <v>71</v>
      </c>
      <c r="C24" s="9">
        <v>41928</v>
      </c>
      <c r="D24" s="16">
        <v>1299.8499999999999</v>
      </c>
      <c r="E24" s="5" t="s">
        <v>26</v>
      </c>
      <c r="F24" s="4" t="s">
        <v>70</v>
      </c>
      <c r="G24" s="4">
        <v>16</v>
      </c>
      <c r="H24" s="15" t="s">
        <v>72</v>
      </c>
      <c r="I24" s="4" t="s">
        <v>63</v>
      </c>
      <c r="J24" s="4" t="s">
        <v>102</v>
      </c>
      <c r="K24" s="21">
        <v>40911422</v>
      </c>
    </row>
    <row r="25" spans="1:11">
      <c r="A25" s="2">
        <v>24</v>
      </c>
      <c r="B25" s="5" t="s">
        <v>73</v>
      </c>
      <c r="C25" s="18">
        <v>41663</v>
      </c>
      <c r="D25" s="4">
        <v>795.81</v>
      </c>
      <c r="E25" s="19" t="s">
        <v>6</v>
      </c>
      <c r="F25" s="19" t="s">
        <v>13</v>
      </c>
      <c r="G25" s="5">
        <v>20</v>
      </c>
      <c r="H25" s="15" t="s">
        <v>20</v>
      </c>
      <c r="I25" s="4" t="s">
        <v>21</v>
      </c>
      <c r="J25" s="4" t="s">
        <v>99</v>
      </c>
      <c r="K25" s="21">
        <v>19221912</v>
      </c>
    </row>
    <row r="26" spans="1:11">
      <c r="A26" s="6">
        <v>25</v>
      </c>
      <c r="B26" s="5" t="s">
        <v>80</v>
      </c>
      <c r="C26" s="18">
        <v>42121</v>
      </c>
      <c r="D26" s="4">
        <v>2225.44</v>
      </c>
      <c r="E26" s="19" t="s">
        <v>81</v>
      </c>
      <c r="F26" s="5" t="s">
        <v>83</v>
      </c>
      <c r="G26" s="5">
        <v>16</v>
      </c>
      <c r="H26" s="15" t="s">
        <v>18</v>
      </c>
      <c r="I26" s="4" t="s">
        <v>82</v>
      </c>
      <c r="J26" s="4" t="s">
        <v>98</v>
      </c>
      <c r="K26" s="21">
        <v>64907200</v>
      </c>
    </row>
    <row r="27" spans="1:11">
      <c r="A27" s="6">
        <v>26</v>
      </c>
      <c r="B27" s="5" t="s">
        <v>84</v>
      </c>
      <c r="C27" s="18">
        <v>42185</v>
      </c>
      <c r="D27" s="4">
        <v>658.96400000000006</v>
      </c>
      <c r="E27" s="19" t="s">
        <v>85</v>
      </c>
      <c r="F27" s="5" t="s">
        <v>86</v>
      </c>
      <c r="G27" s="5">
        <v>12</v>
      </c>
      <c r="H27" s="15" t="s">
        <v>87</v>
      </c>
      <c r="I27" s="4" t="s">
        <v>88</v>
      </c>
      <c r="J27" s="4" t="s">
        <v>123</v>
      </c>
      <c r="K27" s="21">
        <v>19025606</v>
      </c>
    </row>
    <row r="28" spans="1:11">
      <c r="A28" s="7">
        <v>27</v>
      </c>
      <c r="B28" s="5" t="s">
        <v>89</v>
      </c>
      <c r="C28" s="18">
        <v>42185</v>
      </c>
      <c r="D28" s="5">
        <v>658.904</v>
      </c>
      <c r="E28" s="19" t="s">
        <v>85</v>
      </c>
      <c r="F28" s="5" t="s">
        <v>86</v>
      </c>
      <c r="G28" s="5">
        <v>12</v>
      </c>
      <c r="H28" s="15" t="s">
        <v>87</v>
      </c>
      <c r="I28" s="4" t="s">
        <v>88</v>
      </c>
      <c r="J28" s="4" t="s">
        <v>121</v>
      </c>
      <c r="K28" s="21">
        <v>19051746</v>
      </c>
    </row>
    <row r="29" spans="1:11">
      <c r="A29" s="8">
        <v>28</v>
      </c>
      <c r="B29" s="5" t="s">
        <v>91</v>
      </c>
      <c r="C29" s="18">
        <v>42361</v>
      </c>
      <c r="D29" s="5">
        <v>656.27</v>
      </c>
      <c r="E29" s="19" t="s">
        <v>65</v>
      </c>
      <c r="F29" s="5" t="s">
        <v>92</v>
      </c>
      <c r="G29" s="5">
        <v>8</v>
      </c>
      <c r="H29" s="15" t="s">
        <v>93</v>
      </c>
      <c r="I29" s="4" t="s">
        <v>94</v>
      </c>
      <c r="J29" s="4" t="s">
        <v>122</v>
      </c>
      <c r="K29" s="21">
        <v>18671780</v>
      </c>
    </row>
    <row r="30" spans="1:11">
      <c r="B30" s="17"/>
      <c r="C30" s="17"/>
      <c r="D30" s="17"/>
      <c r="E30" s="17"/>
      <c r="F30" s="17"/>
      <c r="G30" s="17"/>
      <c r="H30" s="17"/>
      <c r="I30" s="17"/>
      <c r="J30" s="17"/>
    </row>
    <row r="31" spans="1:11">
      <c r="A31" s="1">
        <v>1</v>
      </c>
      <c r="B31" s="5" t="s">
        <v>74</v>
      </c>
      <c r="C31" s="9">
        <v>41421</v>
      </c>
      <c r="D31" s="4">
        <v>7061.3</v>
      </c>
      <c r="E31" s="5" t="s">
        <v>26</v>
      </c>
      <c r="F31" s="5" t="s">
        <v>76</v>
      </c>
      <c r="G31" s="5">
        <v>70</v>
      </c>
      <c r="H31" s="15" t="s">
        <v>77</v>
      </c>
      <c r="I31" s="5" t="s">
        <v>78</v>
      </c>
      <c r="J31" s="5" t="s">
        <v>96</v>
      </c>
      <c r="K31" s="23">
        <v>176914450</v>
      </c>
    </row>
    <row r="32" spans="1:11">
      <c r="A32" s="1">
        <v>2</v>
      </c>
      <c r="B32" s="5" t="s">
        <v>75</v>
      </c>
      <c r="C32" s="9">
        <v>41586</v>
      </c>
      <c r="D32" s="4">
        <v>2673.94</v>
      </c>
      <c r="E32" s="19" t="s">
        <v>6</v>
      </c>
      <c r="F32" s="5" t="s">
        <v>79</v>
      </c>
      <c r="G32" s="5">
        <v>92</v>
      </c>
      <c r="H32" s="15" t="s">
        <v>72</v>
      </c>
      <c r="I32" s="5" t="s">
        <v>78</v>
      </c>
      <c r="J32" s="5" t="s">
        <v>97</v>
      </c>
      <c r="K32" s="23">
        <v>94500000</v>
      </c>
    </row>
    <row r="34" spans="13:13">
      <c r="M34">
        <f>SUM(M28:M33)</f>
        <v>0</v>
      </c>
    </row>
  </sheetData>
  <sortState ref="A2:I12">
    <sortCondition ref="C2:C12"/>
  </sortState>
  <phoneticPr fontId="18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  <ignoredErrors>
    <ignoredError sqref="D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건축허가현황조회(하자이행보증)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2014-05-15T02:56:21Z</cp:lastPrinted>
  <dcterms:created xsi:type="dcterms:W3CDTF">2012-02-16T02:51:44Z</dcterms:created>
  <dcterms:modified xsi:type="dcterms:W3CDTF">2016-03-21T11:06:23Z</dcterms:modified>
</cp:coreProperties>
</file>