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480" yWindow="105" windowWidth="18315" windowHeight="12270"/>
  </bookViews>
  <sheets>
    <sheet name="목록" sheetId="11" r:id="rId1"/>
    <sheet name="수요조사서" sheetId="10" r:id="rId2"/>
  </sheets>
  <definedNames>
    <definedName name="_xlnm.Print_Area" localSheetId="1">수요조사서!$A$1:$Q$30</definedName>
  </definedNames>
  <calcPr calcId="152511"/>
</workbook>
</file>

<file path=xl/calcChain.xml><?xml version="1.0" encoding="utf-8"?>
<calcChain xmlns="http://schemas.openxmlformats.org/spreadsheetml/2006/main">
  <c r="N18" i="10" l="1"/>
  <c r="N16" i="10"/>
  <c r="N17" i="10" l="1"/>
  <c r="P6" i="10"/>
  <c r="O6" i="10"/>
  <c r="N6" i="10" l="1"/>
</calcChain>
</file>

<file path=xl/sharedStrings.xml><?xml version="1.0" encoding="utf-8"?>
<sst xmlns="http://schemas.openxmlformats.org/spreadsheetml/2006/main" count="99" uniqueCount="82">
  <si>
    <t>사업량</t>
    <phoneticPr fontId="1" type="noConversion"/>
  </si>
  <si>
    <t>계</t>
    <phoneticPr fontId="1" type="noConversion"/>
  </si>
  <si>
    <t>합  계</t>
    <phoneticPr fontId="1" type="noConversion"/>
  </si>
  <si>
    <t>비고</t>
    <phoneticPr fontId="1" type="noConversion"/>
  </si>
  <si>
    <t>사업명</t>
    <phoneticPr fontId="1" type="noConversion"/>
  </si>
  <si>
    <t>사업내용</t>
    <phoneticPr fontId="1" type="noConversion"/>
  </si>
  <si>
    <t>연번</t>
    <phoneticPr fontId="1" type="noConversion"/>
  </si>
  <si>
    <t>성명</t>
    <phoneticPr fontId="1" type="noConversion"/>
  </si>
  <si>
    <t>주소</t>
    <phoneticPr fontId="1" type="noConversion"/>
  </si>
  <si>
    <t>읍면동</t>
    <phoneticPr fontId="1" type="noConversion"/>
  </si>
  <si>
    <t>연락처</t>
    <phoneticPr fontId="1" type="noConversion"/>
  </si>
  <si>
    <t>재배품목</t>
    <phoneticPr fontId="1" type="noConversion"/>
  </si>
  <si>
    <t>농지면적(㎡)</t>
    <phoneticPr fontId="1" type="noConversion"/>
  </si>
  <si>
    <t>생년월일
(8자리)</t>
    <phoneticPr fontId="1" type="noConversion"/>
  </si>
  <si>
    <t>신청재배(시설)면적(㎡)</t>
    <phoneticPr fontId="1" type="noConversion"/>
  </si>
  <si>
    <t>신청재배(시설)주소</t>
    <phoneticPr fontId="1" type="noConversion"/>
  </si>
  <si>
    <t>2022년 원예특작분야 기존 및 신규사업 수요조사서</t>
    <phoneticPr fontId="1" type="noConversion"/>
  </si>
  <si>
    <t>선충방제제(1L)</t>
    <phoneticPr fontId="1" type="noConversion"/>
  </si>
  <si>
    <t>10개</t>
    <phoneticPr fontId="1" type="noConversion"/>
  </si>
  <si>
    <t>사     업     비(원)</t>
    <phoneticPr fontId="1" type="noConversion"/>
  </si>
  <si>
    <t>(ha,대,동,개소,m)</t>
    <phoneticPr fontId="1" type="noConversion"/>
  </si>
  <si>
    <t>기능성필름</t>
    <phoneticPr fontId="1" type="noConversion"/>
  </si>
  <si>
    <t>11m*90m*3개</t>
    <phoneticPr fontId="1" type="noConversion"/>
  </si>
  <si>
    <t>9m*100m*3개</t>
    <phoneticPr fontId="1" type="noConversion"/>
  </si>
  <si>
    <t>3동</t>
    <phoneticPr fontId="1" type="noConversion"/>
  </si>
  <si>
    <t>인공꽃가루</t>
    <phoneticPr fontId="1" type="noConversion"/>
  </si>
  <si>
    <t>4종 복합비료</t>
    <phoneticPr fontId="1" type="noConversion"/>
  </si>
  <si>
    <t>시비(50%)</t>
    <phoneticPr fontId="1" type="noConversion"/>
  </si>
  <si>
    <t>자담(50%)</t>
    <phoneticPr fontId="1" type="noConversion"/>
  </si>
  <si>
    <t>배</t>
    <phoneticPr fontId="1" type="noConversion"/>
  </si>
  <si>
    <t>5개</t>
    <phoneticPr fontId="1" type="noConversion"/>
  </si>
  <si>
    <t>배봉지</t>
    <phoneticPr fontId="1" type="noConversion"/>
  </si>
  <si>
    <t>쿨네트</t>
    <phoneticPr fontId="1" type="noConversion"/>
  </si>
  <si>
    <t>번호</t>
    <phoneticPr fontId="1" type="noConversion"/>
  </si>
  <si>
    <t>사업명</t>
    <phoneticPr fontId="1" type="noConversion"/>
  </si>
  <si>
    <t>총계</t>
    <phoneticPr fontId="1" type="noConversion"/>
  </si>
  <si>
    <t>선충방제용 유기농업자재</t>
    <phoneticPr fontId="1" type="noConversion"/>
  </si>
  <si>
    <t>시설하우스용 기능성필름 지원</t>
    <phoneticPr fontId="1" type="noConversion"/>
  </si>
  <si>
    <t>시설하우스용 쿨네트(차열망) 지원</t>
    <phoneticPr fontId="1" type="noConversion"/>
  </si>
  <si>
    <t>과수용 인공 꽃가루 지원</t>
    <phoneticPr fontId="1" type="noConversion"/>
  </si>
  <si>
    <t>과수용 착과봉지 지원</t>
    <phoneticPr fontId="1" type="noConversion"/>
  </si>
  <si>
    <t>2022년도 원예특작분야 시 자체사업 수요조사 목록</t>
    <phoneticPr fontId="1" type="noConversion"/>
  </si>
  <si>
    <t>시설원예 선충방재용 자재 지원사업</t>
    <phoneticPr fontId="1" type="noConversion"/>
  </si>
  <si>
    <t>시설원예 재배농가 기능성필름 지원사업</t>
    <phoneticPr fontId="1" type="noConversion"/>
  </si>
  <si>
    <t>시설원예 쿨네트 지원사업</t>
    <phoneticPr fontId="1" type="noConversion"/>
  </si>
  <si>
    <t>기후변화 대응 과실생산자재 지원</t>
    <phoneticPr fontId="1" type="noConversion"/>
  </si>
  <si>
    <t>과수 재배농가 생산자재</t>
    <phoneticPr fontId="1" type="noConversion"/>
  </si>
  <si>
    <t>고품질 과실생산 착과봉지 지원</t>
    <phoneticPr fontId="1" type="noConversion"/>
  </si>
  <si>
    <t>현재단가 기준으로 사업비 산출</t>
    <phoneticPr fontId="1" type="noConversion"/>
  </si>
  <si>
    <t>과수용 4종 복합비료 지원</t>
    <phoneticPr fontId="1" type="noConversion"/>
  </si>
  <si>
    <t>월송동</t>
    <phoneticPr fontId="1" type="noConversion"/>
  </si>
  <si>
    <t>월송동</t>
    <phoneticPr fontId="1" type="noConversion"/>
  </si>
  <si>
    <t>염기성</t>
    <phoneticPr fontId="1" type="noConversion"/>
  </si>
  <si>
    <t>염기성</t>
    <phoneticPr fontId="1" type="noConversion"/>
  </si>
  <si>
    <t>월송동현로 240-70</t>
    <phoneticPr fontId="1" type="noConversion"/>
  </si>
  <si>
    <t>010-4357-2767</t>
    <phoneticPr fontId="1" type="noConversion"/>
  </si>
  <si>
    <t>동현동 산 64</t>
    <phoneticPr fontId="1" type="noConversion"/>
  </si>
  <si>
    <t>배, 복숭아</t>
    <phoneticPr fontId="1" type="noConversion"/>
  </si>
  <si>
    <t>착과봉지</t>
    <phoneticPr fontId="1" type="noConversion"/>
  </si>
  <si>
    <t>22,000매</t>
    <phoneticPr fontId="1" type="noConversion"/>
  </si>
  <si>
    <t>보조비율 50</t>
    <phoneticPr fontId="1" type="noConversion"/>
  </si>
  <si>
    <t>월송동현로 240-70</t>
    <phoneticPr fontId="1" type="noConversion"/>
  </si>
  <si>
    <t>010-4357-2767</t>
    <phoneticPr fontId="1" type="noConversion"/>
  </si>
  <si>
    <t>동현동 산 64-2</t>
    <phoneticPr fontId="1" type="noConversion"/>
  </si>
  <si>
    <t>동현동 산 64-2</t>
    <phoneticPr fontId="1" type="noConversion"/>
  </si>
  <si>
    <t>착과봉지</t>
    <phoneticPr fontId="1" type="noConversion"/>
  </si>
  <si>
    <t>010-4357-2767</t>
    <phoneticPr fontId="1" type="noConversion"/>
  </si>
  <si>
    <t>4종복비</t>
    <phoneticPr fontId="1" type="noConversion"/>
  </si>
  <si>
    <t>4종복비</t>
    <phoneticPr fontId="1" type="noConversion"/>
  </si>
  <si>
    <t>10포</t>
    <phoneticPr fontId="1" type="noConversion"/>
  </si>
  <si>
    <t>월송동</t>
    <phoneticPr fontId="1" type="noConversion"/>
  </si>
  <si>
    <t>월송동현로 240-70</t>
    <phoneticPr fontId="1" type="noConversion"/>
  </si>
  <si>
    <t>보조비율 50</t>
    <phoneticPr fontId="1" type="noConversion"/>
  </si>
  <si>
    <t>서정하</t>
    <phoneticPr fontId="1" type="noConversion"/>
  </si>
  <si>
    <t>신금1길 98, 405동 2105호 (현대아파트)</t>
    <phoneticPr fontId="1" type="noConversion"/>
  </si>
  <si>
    <t>010-5423-3067</t>
    <phoneticPr fontId="1" type="noConversion"/>
  </si>
  <si>
    <t>우성면 보흥리 478</t>
    <phoneticPr fontId="1" type="noConversion"/>
  </si>
  <si>
    <t>사과, 배, 복숭아</t>
    <phoneticPr fontId="1" type="noConversion"/>
  </si>
  <si>
    <t>5,000매</t>
    <phoneticPr fontId="1" type="noConversion"/>
  </si>
  <si>
    <t>고품질 과실생산 착과봉지 지원사업</t>
    <phoneticPr fontId="1" type="noConversion"/>
  </si>
  <si>
    <t>고품질 과실생산 착과봉지 지원사업</t>
    <phoneticPr fontId="1" type="noConversion"/>
  </si>
  <si>
    <t>과수 재배농가 생산자재 지원사업(4종 복합비료)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</si>
</sst>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176" formatCode="#,##0_ "/>
    <numFmt numFmtId="177" formatCode="#,##0.0_ 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0"/>
      <color theme="1"/>
      <name val="굴림"/>
      <family val="3"/>
      <charset val="129"/>
    </font>
    <font>
      <sz val="11"/>
      <color theme="1"/>
      <name val="맑은 고딕"/>
      <family val="2"/>
      <charset val="129"/>
      <scheme val="minor"/>
    </font>
    <font>
      <b/>
      <sz val="22"/>
      <color theme="1"/>
      <name val="HY헤드라인M"/>
      <family val="1"/>
      <charset val="129"/>
    </font>
    <font>
      <sz val="1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10"/>
      <color rgb="FFFF0000"/>
      <name val="맑은 고딕"/>
      <family val="3"/>
      <charset val="129"/>
      <scheme val="major"/>
    </font>
    <font>
      <sz val="10"/>
      <name val="굴림"/>
      <family val="3"/>
      <charset val="129"/>
    </font>
    <font>
      <sz val="10"/>
      <color theme="4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b/>
      <sz val="24"/>
      <color theme="1"/>
      <name val="맑은 고딕"/>
      <family val="3"/>
      <charset val="129"/>
      <scheme val="minor"/>
    </font>
    <font>
      <b/>
      <sz val="9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</fonts>
  <fills count="4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  <fill>
      <patternFill patternType="solid">
        <fgColor rgb="FFDEECFE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vertical="center" shrinkToFit="1"/>
    </xf>
    <xf numFmtId="0" fontId="5" fillId="0" borderId="1" xfId="0" applyFont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shrinkToFit="1"/>
    </xf>
    <xf numFmtId="176" fontId="6" fillId="2" borderId="1" xfId="0" applyNumberFormat="1" applyFont="1" applyFill="1" applyBorder="1" applyAlignment="1">
      <alignment horizontal="center" vertical="center" shrinkToFit="1"/>
    </xf>
    <xf numFmtId="176" fontId="6" fillId="2" borderId="1" xfId="0" applyNumberFormat="1" applyFont="1" applyFill="1" applyBorder="1" applyAlignment="1">
      <alignment horizontal="right" vertical="center" shrinkToFit="1"/>
    </xf>
    <xf numFmtId="0" fontId="5" fillId="0" borderId="1" xfId="0" applyFont="1" applyBorder="1" applyAlignment="1">
      <alignment horizontal="left" vertical="center" shrinkToFit="1"/>
    </xf>
    <xf numFmtId="176" fontId="5" fillId="0" borderId="1" xfId="0" applyNumberFormat="1" applyFont="1" applyBorder="1" applyAlignment="1">
      <alignment horizontal="center" vertical="center" shrinkToFit="1"/>
    </xf>
    <xf numFmtId="176" fontId="6" fillId="0" borderId="1" xfId="0" applyNumberFormat="1" applyFont="1" applyBorder="1" applyAlignment="1">
      <alignment horizontal="right" vertical="center" shrinkToFit="1"/>
    </xf>
    <xf numFmtId="176" fontId="5" fillId="0" borderId="1" xfId="0" applyNumberFormat="1" applyFont="1" applyBorder="1" applyAlignment="1">
      <alignment horizontal="right" vertical="center" shrinkToFit="1"/>
    </xf>
    <xf numFmtId="41" fontId="5" fillId="0" borderId="1" xfId="1" applyFont="1" applyBorder="1" applyAlignment="1">
      <alignment horizontal="right" vertical="center" shrinkToFit="1"/>
    </xf>
    <xf numFmtId="177" fontId="5" fillId="0" borderId="1" xfId="0" applyNumberFormat="1" applyFont="1" applyBorder="1" applyAlignment="1">
      <alignment horizontal="center" vertical="center" shrinkToFit="1"/>
    </xf>
    <xf numFmtId="176" fontId="5" fillId="0" borderId="2" xfId="0" applyNumberFormat="1" applyFont="1" applyBorder="1" applyAlignment="1">
      <alignment horizontal="center" vertical="center" shrinkToFit="1"/>
    </xf>
    <xf numFmtId="0" fontId="7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left" vertical="center" shrinkToFit="1"/>
    </xf>
    <xf numFmtId="0" fontId="5" fillId="0" borderId="2" xfId="0" applyFont="1" applyBorder="1" applyAlignment="1">
      <alignment horizontal="center" vertical="center" shrinkToFit="1"/>
    </xf>
    <xf numFmtId="0" fontId="8" fillId="0" borderId="1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5" fillId="0" borderId="1" xfId="0" applyFont="1" applyFill="1" applyBorder="1" applyAlignment="1">
      <alignment horizontal="left" vertical="center" shrinkToFit="1"/>
    </xf>
    <xf numFmtId="0" fontId="10" fillId="3" borderId="9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/>
    </xf>
    <xf numFmtId="0" fontId="10" fillId="3" borderId="10" xfId="0" applyFont="1" applyFill="1" applyBorder="1" applyAlignment="1">
      <alignment horizontal="center" vertical="center" shrinkToFit="1"/>
    </xf>
    <xf numFmtId="0" fontId="10" fillId="0" borderId="7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0" fillId="0" borderId="11" xfId="0" applyFont="1" applyFill="1" applyBorder="1" applyAlignment="1">
      <alignment horizontal="left" vertical="center" shrinkToFit="1"/>
    </xf>
    <xf numFmtId="0" fontId="10" fillId="0" borderId="1" xfId="0" applyFont="1" applyFill="1" applyBorder="1" applyAlignment="1">
      <alignment horizontal="left" vertical="center"/>
    </xf>
    <xf numFmtId="0" fontId="10" fillId="0" borderId="13" xfId="0" applyFont="1" applyFill="1" applyBorder="1" applyAlignment="1">
      <alignment horizontal="left" vertical="center" wrapText="1"/>
    </xf>
    <xf numFmtId="0" fontId="11" fillId="0" borderId="13" xfId="0" applyFont="1" applyBorder="1" applyAlignment="1">
      <alignment horizontal="justify" vertical="center"/>
    </xf>
    <xf numFmtId="0" fontId="10" fillId="0" borderId="15" xfId="0" applyFont="1" applyFill="1" applyBorder="1" applyAlignment="1">
      <alignment horizontal="left" vertical="center"/>
    </xf>
    <xf numFmtId="0" fontId="10" fillId="0" borderId="16" xfId="0" applyFont="1" applyBorder="1">
      <alignment vertical="center"/>
    </xf>
    <xf numFmtId="0" fontId="10" fillId="0" borderId="12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13" fillId="2" borderId="1" xfId="0" applyFont="1" applyFill="1" applyBorder="1" applyAlignment="1">
      <alignment horizontal="center" vertical="center" wrapText="1" shrinkToFit="1"/>
    </xf>
    <xf numFmtId="0" fontId="12" fillId="0" borderId="0" xfId="0" applyFont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0" fontId="5" fillId="0" borderId="1" xfId="0" quotePrefix="1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/>
    </xf>
    <xf numFmtId="0" fontId="5" fillId="0" borderId="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5" xfId="0" quotePrefix="1" applyFont="1" applyBorder="1" applyAlignment="1">
      <alignment horizontal="center" vertical="center" shrinkToFit="1"/>
    </xf>
    <xf numFmtId="0" fontId="5" fillId="0" borderId="6" xfId="0" quotePrefix="1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14" fillId="0" borderId="1" xfId="0" applyFont="1" applyBorder="1" applyAlignment="1">
      <alignment horizontal="center" vertical="center" shrinkToFit="1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0"/>
  <sheetViews>
    <sheetView tabSelected="1" workbookViewId="0">
      <selection sqref="A1:C2"/>
    </sheetView>
  </sheetViews>
  <sheetFormatPr defaultRowHeight="16.5" x14ac:dyDescent="0.3"/>
  <cols>
    <col min="1" max="1" width="5.75" bestFit="1" customWidth="1"/>
    <col min="2" max="2" width="53.5" customWidth="1"/>
    <col min="3" max="3" width="39.125" customWidth="1"/>
  </cols>
  <sheetData>
    <row r="1" spans="1:3" ht="30" customHeight="1" x14ac:dyDescent="0.3">
      <c r="A1" s="38" t="s">
        <v>41</v>
      </c>
      <c r="B1" s="38"/>
      <c r="C1" s="38"/>
    </row>
    <row r="2" spans="1:3" ht="30.75" customHeight="1" thickBot="1" x14ac:dyDescent="0.35">
      <c r="A2" s="39"/>
      <c r="B2" s="39"/>
      <c r="C2" s="39"/>
    </row>
    <row r="3" spans="1:3" ht="27.75" customHeight="1" thickBot="1" x14ac:dyDescent="0.35">
      <c r="A3" s="23" t="s">
        <v>33</v>
      </c>
      <c r="B3" s="24" t="s">
        <v>34</v>
      </c>
      <c r="C3" s="25" t="s">
        <v>5</v>
      </c>
    </row>
    <row r="4" spans="1:3" ht="17.25" x14ac:dyDescent="0.3">
      <c r="A4" s="26" t="s">
        <v>35</v>
      </c>
      <c r="B4" s="27"/>
      <c r="C4" s="28"/>
    </row>
    <row r="5" spans="1:3" ht="35.1" customHeight="1" x14ac:dyDescent="0.3">
      <c r="A5" s="34">
        <v>1</v>
      </c>
      <c r="B5" s="29" t="s">
        <v>42</v>
      </c>
      <c r="C5" s="30" t="s">
        <v>36</v>
      </c>
    </row>
    <row r="6" spans="1:3" ht="35.1" customHeight="1" x14ac:dyDescent="0.3">
      <c r="A6" s="34">
        <v>2</v>
      </c>
      <c r="B6" s="29" t="s">
        <v>43</v>
      </c>
      <c r="C6" s="31" t="s">
        <v>37</v>
      </c>
    </row>
    <row r="7" spans="1:3" ht="35.1" customHeight="1" x14ac:dyDescent="0.3">
      <c r="A7" s="34">
        <v>3</v>
      </c>
      <c r="B7" s="29" t="s">
        <v>44</v>
      </c>
      <c r="C7" s="30" t="s">
        <v>38</v>
      </c>
    </row>
    <row r="8" spans="1:3" ht="35.1" customHeight="1" x14ac:dyDescent="0.3">
      <c r="A8" s="34">
        <v>4</v>
      </c>
      <c r="B8" s="29" t="s">
        <v>45</v>
      </c>
      <c r="C8" s="30" t="s">
        <v>39</v>
      </c>
    </row>
    <row r="9" spans="1:3" ht="35.1" customHeight="1" x14ac:dyDescent="0.3">
      <c r="A9" s="34">
        <v>5</v>
      </c>
      <c r="B9" s="29" t="s">
        <v>46</v>
      </c>
      <c r="C9" s="30" t="s">
        <v>49</v>
      </c>
    </row>
    <row r="10" spans="1:3" ht="35.1" customHeight="1" thickBot="1" x14ac:dyDescent="0.35">
      <c r="A10" s="35">
        <v>6</v>
      </c>
      <c r="B10" s="32" t="s">
        <v>47</v>
      </c>
      <c r="C10" s="33" t="s">
        <v>40</v>
      </c>
    </row>
  </sheetData>
  <mergeCells count="1">
    <mergeCell ref="A1:C2"/>
  </mergeCells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41"/>
  <sheetViews>
    <sheetView view="pageBreakPreview" zoomScaleNormal="100" zoomScaleSheetLayoutView="100" workbookViewId="0">
      <selection activeCell="C11" sqref="C11"/>
    </sheetView>
  </sheetViews>
  <sheetFormatPr defaultRowHeight="12" x14ac:dyDescent="0.3"/>
  <cols>
    <col min="1" max="1" width="35.125" style="1" customWidth="1"/>
    <col min="2" max="2" width="5.625" style="19" customWidth="1"/>
    <col min="3" max="3" width="8.125" style="1" customWidth="1"/>
    <col min="4" max="4" width="15.625" style="1" customWidth="1"/>
    <col min="5" max="5" width="31" style="1" customWidth="1"/>
    <col min="6" max="7" width="15.625" style="1" customWidth="1"/>
    <col min="8" max="8" width="31.25" style="1" customWidth="1"/>
    <col min="9" max="11" width="15.625" style="1" customWidth="1"/>
    <col min="12" max="13" width="11.125" style="1" customWidth="1"/>
    <col min="14" max="14" width="14.5" style="1" customWidth="1"/>
    <col min="15" max="16" width="13.25" style="1" customWidth="1"/>
    <col min="17" max="17" width="13.75" style="1" customWidth="1"/>
    <col min="18" max="16384" width="9" style="1"/>
  </cols>
  <sheetData>
    <row r="1" spans="1:18" ht="36" customHeight="1" x14ac:dyDescent="0.3">
      <c r="A1" s="42" t="s">
        <v>16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2"/>
      <c r="M1" s="42"/>
      <c r="N1" s="42"/>
      <c r="O1" s="42"/>
      <c r="P1" s="42"/>
      <c r="Q1" s="42"/>
    </row>
    <row r="2" spans="1:18" ht="16.5" customHeight="1" x14ac:dyDescent="0.3"/>
    <row r="3" spans="1:18" s="2" customFormat="1" ht="20.25" customHeight="1" x14ac:dyDescent="0.3">
      <c r="A3" s="40" t="s">
        <v>4</v>
      </c>
      <c r="B3" s="43" t="s">
        <v>6</v>
      </c>
      <c r="C3" s="43" t="s">
        <v>9</v>
      </c>
      <c r="D3" s="43" t="s">
        <v>7</v>
      </c>
      <c r="E3" s="43" t="s">
        <v>8</v>
      </c>
      <c r="F3" s="43" t="s">
        <v>10</v>
      </c>
      <c r="G3" s="48" t="s">
        <v>13</v>
      </c>
      <c r="H3" s="48" t="s">
        <v>15</v>
      </c>
      <c r="I3" s="43" t="s">
        <v>12</v>
      </c>
      <c r="J3" s="43" t="s">
        <v>14</v>
      </c>
      <c r="K3" s="43" t="s">
        <v>11</v>
      </c>
      <c r="L3" s="41"/>
      <c r="M3" s="41"/>
      <c r="N3" s="40"/>
      <c r="O3" s="40"/>
      <c r="P3" s="40"/>
      <c r="Q3" s="3"/>
    </row>
    <row r="4" spans="1:18" s="2" customFormat="1" ht="20.25" customHeight="1" x14ac:dyDescent="0.3">
      <c r="A4" s="40"/>
      <c r="B4" s="44"/>
      <c r="C4" s="44"/>
      <c r="D4" s="44"/>
      <c r="E4" s="44"/>
      <c r="F4" s="44"/>
      <c r="G4" s="44"/>
      <c r="H4" s="49"/>
      <c r="I4" s="44"/>
      <c r="J4" s="44"/>
      <c r="K4" s="44"/>
      <c r="L4" s="46" t="s">
        <v>0</v>
      </c>
      <c r="M4" s="47"/>
      <c r="N4" s="40" t="s">
        <v>19</v>
      </c>
      <c r="O4" s="40"/>
      <c r="P4" s="40"/>
      <c r="Q4" s="3" t="s">
        <v>3</v>
      </c>
    </row>
    <row r="5" spans="1:18" s="2" customFormat="1" ht="20.25" customHeight="1" x14ac:dyDescent="0.3">
      <c r="A5" s="40"/>
      <c r="B5" s="45"/>
      <c r="C5" s="45"/>
      <c r="D5" s="45"/>
      <c r="E5" s="45"/>
      <c r="F5" s="45"/>
      <c r="G5" s="45"/>
      <c r="H5" s="50"/>
      <c r="I5" s="45"/>
      <c r="J5" s="45"/>
      <c r="K5" s="45"/>
      <c r="L5" s="3" t="s">
        <v>5</v>
      </c>
      <c r="M5" s="3" t="s">
        <v>20</v>
      </c>
      <c r="N5" s="3" t="s">
        <v>1</v>
      </c>
      <c r="O5" s="3" t="s">
        <v>27</v>
      </c>
      <c r="P5" s="3" t="s">
        <v>28</v>
      </c>
      <c r="Q5" s="3"/>
    </row>
    <row r="6" spans="1:18" s="2" customFormat="1" ht="27.75" customHeight="1" x14ac:dyDescent="0.3">
      <c r="A6" s="4" t="s">
        <v>2</v>
      </c>
      <c r="B6" s="4"/>
      <c r="C6" s="4"/>
      <c r="D6" s="4"/>
      <c r="E6" s="4"/>
      <c r="F6" s="4"/>
      <c r="G6" s="4"/>
      <c r="H6" s="4"/>
      <c r="I6" s="4"/>
      <c r="J6" s="4"/>
      <c r="K6" s="4"/>
      <c r="L6" s="5"/>
      <c r="M6" s="5"/>
      <c r="N6" s="6">
        <f>SUM(N12:N30)</f>
        <v>17435000</v>
      </c>
      <c r="O6" s="6">
        <f>SUM(O12:O30)</f>
        <v>8875000</v>
      </c>
      <c r="P6" s="6">
        <f>SUM(P12:P30)</f>
        <v>8875000</v>
      </c>
      <c r="Q6" s="37" t="s">
        <v>48</v>
      </c>
    </row>
    <row r="7" spans="1:18" s="2" customFormat="1" ht="24" customHeight="1" x14ac:dyDescent="0.3">
      <c r="A7" s="7" t="s">
        <v>80</v>
      </c>
      <c r="B7" s="36">
        <v>1</v>
      </c>
      <c r="C7" s="36" t="s">
        <v>51</v>
      </c>
      <c r="D7" s="36" t="s">
        <v>53</v>
      </c>
      <c r="E7" s="7" t="s">
        <v>54</v>
      </c>
      <c r="F7" s="36" t="s">
        <v>55</v>
      </c>
      <c r="G7" s="36">
        <v>19511219</v>
      </c>
      <c r="H7" s="51" t="s">
        <v>56</v>
      </c>
      <c r="I7" s="36">
        <v>7954</v>
      </c>
      <c r="J7" s="36">
        <v>0</v>
      </c>
      <c r="K7" s="36" t="s">
        <v>57</v>
      </c>
      <c r="L7" s="8" t="s">
        <v>58</v>
      </c>
      <c r="M7" s="8" t="s">
        <v>59</v>
      </c>
      <c r="N7" s="9">
        <v>770000</v>
      </c>
      <c r="O7" s="10"/>
      <c r="P7" s="10"/>
      <c r="Q7" s="10"/>
      <c r="R7" s="36" t="s">
        <v>60</v>
      </c>
    </row>
    <row r="8" spans="1:18" s="2" customFormat="1" ht="24" customHeight="1" x14ac:dyDescent="0.3">
      <c r="A8" s="7" t="s">
        <v>79</v>
      </c>
      <c r="B8" s="36">
        <v>2</v>
      </c>
      <c r="C8" s="36" t="s">
        <v>50</v>
      </c>
      <c r="D8" s="36" t="s">
        <v>52</v>
      </c>
      <c r="E8" s="7" t="s">
        <v>61</v>
      </c>
      <c r="F8" s="36" t="s">
        <v>62</v>
      </c>
      <c r="G8" s="36">
        <v>19511219</v>
      </c>
      <c r="H8" s="51" t="s">
        <v>64</v>
      </c>
      <c r="I8" s="36">
        <v>2100</v>
      </c>
      <c r="J8" s="36">
        <v>0</v>
      </c>
      <c r="K8" s="36" t="s">
        <v>29</v>
      </c>
      <c r="L8" s="8" t="s">
        <v>65</v>
      </c>
      <c r="M8" s="8" t="s">
        <v>59</v>
      </c>
      <c r="N8" s="9">
        <v>770000</v>
      </c>
      <c r="O8" s="10"/>
      <c r="P8" s="10"/>
      <c r="Q8" s="10"/>
      <c r="R8" s="36"/>
    </row>
    <row r="9" spans="1:18" s="2" customFormat="1" ht="24" customHeight="1" x14ac:dyDescent="0.3">
      <c r="A9" s="7" t="s">
        <v>81</v>
      </c>
      <c r="B9" s="36">
        <v>3</v>
      </c>
      <c r="C9" s="36" t="s">
        <v>50</v>
      </c>
      <c r="D9" s="36" t="s">
        <v>52</v>
      </c>
      <c r="E9" s="7" t="s">
        <v>54</v>
      </c>
      <c r="F9" s="36" t="s">
        <v>66</v>
      </c>
      <c r="G9" s="36">
        <v>19511219</v>
      </c>
      <c r="H9" s="51" t="s">
        <v>56</v>
      </c>
      <c r="I9" s="36">
        <v>7954</v>
      </c>
      <c r="J9" s="36">
        <v>0</v>
      </c>
      <c r="K9" s="36" t="s">
        <v>57</v>
      </c>
      <c r="L9" s="8" t="s">
        <v>68</v>
      </c>
      <c r="M9" s="8" t="s">
        <v>69</v>
      </c>
      <c r="N9" s="9">
        <v>1428500</v>
      </c>
      <c r="O9" s="10"/>
      <c r="P9" s="10"/>
      <c r="Q9" s="10"/>
      <c r="R9" s="36"/>
    </row>
    <row r="10" spans="1:18" s="2" customFormat="1" ht="24" customHeight="1" x14ac:dyDescent="0.3">
      <c r="A10" s="7" t="s">
        <v>81</v>
      </c>
      <c r="B10" s="36">
        <v>4</v>
      </c>
      <c r="C10" s="36" t="s">
        <v>70</v>
      </c>
      <c r="D10" s="36" t="s">
        <v>52</v>
      </c>
      <c r="E10" s="7" t="s">
        <v>71</v>
      </c>
      <c r="F10" s="36" t="s">
        <v>62</v>
      </c>
      <c r="G10" s="36">
        <v>19511219</v>
      </c>
      <c r="H10" s="51" t="s">
        <v>63</v>
      </c>
      <c r="I10" s="36">
        <v>2100</v>
      </c>
      <c r="J10" s="36">
        <v>0</v>
      </c>
      <c r="K10" s="36" t="s">
        <v>29</v>
      </c>
      <c r="L10" s="8" t="s">
        <v>67</v>
      </c>
      <c r="M10" s="8" t="s">
        <v>69</v>
      </c>
      <c r="N10" s="9">
        <v>1428500</v>
      </c>
      <c r="O10" s="10"/>
      <c r="P10" s="10"/>
      <c r="Q10" s="10"/>
      <c r="R10" s="36" t="s">
        <v>72</v>
      </c>
    </row>
    <row r="11" spans="1:18" s="2" customFormat="1" ht="24" customHeight="1" x14ac:dyDescent="0.3">
      <c r="A11" s="7" t="s">
        <v>79</v>
      </c>
      <c r="B11" s="36">
        <v>5</v>
      </c>
      <c r="C11" s="36" t="s">
        <v>50</v>
      </c>
      <c r="D11" s="36" t="s">
        <v>73</v>
      </c>
      <c r="E11" s="7" t="s">
        <v>74</v>
      </c>
      <c r="F11" s="36" t="s">
        <v>75</v>
      </c>
      <c r="G11" s="36">
        <v>19530507</v>
      </c>
      <c r="H11" s="36" t="s">
        <v>76</v>
      </c>
      <c r="I11" s="36">
        <v>1240</v>
      </c>
      <c r="J11" s="36">
        <v>0</v>
      </c>
      <c r="K11" s="36" t="s">
        <v>77</v>
      </c>
      <c r="L11" s="8" t="s">
        <v>58</v>
      </c>
      <c r="M11" s="8" t="s">
        <v>78</v>
      </c>
      <c r="N11" s="9">
        <v>50000</v>
      </c>
      <c r="O11" s="10">
        <v>300</v>
      </c>
      <c r="P11" s="10">
        <v>700</v>
      </c>
      <c r="Q11" s="10">
        <v>1000</v>
      </c>
      <c r="R11" s="36" t="s">
        <v>60</v>
      </c>
    </row>
    <row r="12" spans="1:18" s="2" customFormat="1" ht="24" customHeight="1" x14ac:dyDescent="0.3">
      <c r="A12" s="7"/>
      <c r="B12" s="15">
        <v>1</v>
      </c>
      <c r="C12" s="15"/>
      <c r="D12" s="15"/>
      <c r="E12" s="7"/>
      <c r="F12" s="15"/>
      <c r="G12" s="15"/>
      <c r="H12" s="21"/>
      <c r="I12" s="15"/>
      <c r="J12" s="15"/>
      <c r="K12" s="15"/>
      <c r="L12" s="8" t="s">
        <v>17</v>
      </c>
      <c r="M12" s="8" t="s">
        <v>18</v>
      </c>
      <c r="N12" s="9">
        <v>35000</v>
      </c>
      <c r="O12" s="10">
        <v>175000</v>
      </c>
      <c r="P12" s="10">
        <v>175000</v>
      </c>
      <c r="Q12" s="3"/>
    </row>
    <row r="13" spans="1:18" s="2" customFormat="1" ht="24" customHeight="1" x14ac:dyDescent="0.3">
      <c r="A13" s="7"/>
      <c r="B13" s="15">
        <v>1</v>
      </c>
      <c r="C13" s="15"/>
      <c r="D13" s="15"/>
      <c r="E13" s="18"/>
      <c r="F13" s="15"/>
      <c r="G13" s="15"/>
      <c r="H13" s="21"/>
      <c r="I13" s="15"/>
      <c r="J13" s="15"/>
      <c r="K13" s="15"/>
      <c r="L13" s="8" t="s">
        <v>21</v>
      </c>
      <c r="M13" s="8" t="s">
        <v>22</v>
      </c>
      <c r="N13" s="9">
        <v>6330000</v>
      </c>
      <c r="O13" s="10">
        <v>3165000</v>
      </c>
      <c r="P13" s="10">
        <v>3165000</v>
      </c>
      <c r="Q13" s="15"/>
    </row>
    <row r="14" spans="1:18" s="2" customFormat="1" ht="24" customHeight="1" x14ac:dyDescent="0.3">
      <c r="A14" s="7"/>
      <c r="B14" s="15">
        <v>2</v>
      </c>
      <c r="C14" s="15"/>
      <c r="D14" s="15"/>
      <c r="E14" s="18"/>
      <c r="F14" s="15"/>
      <c r="G14" s="15"/>
      <c r="H14" s="21"/>
      <c r="I14" s="15"/>
      <c r="J14" s="15"/>
      <c r="K14" s="15"/>
      <c r="L14" s="8" t="s">
        <v>21</v>
      </c>
      <c r="M14" s="8" t="s">
        <v>23</v>
      </c>
      <c r="N14" s="9">
        <v>5796000</v>
      </c>
      <c r="O14" s="10">
        <v>2898000</v>
      </c>
      <c r="P14" s="10">
        <v>2898000</v>
      </c>
      <c r="Q14" s="15"/>
    </row>
    <row r="15" spans="1:18" s="2" customFormat="1" ht="24" customHeight="1" x14ac:dyDescent="0.3">
      <c r="A15" s="7"/>
      <c r="B15" s="15">
        <v>1</v>
      </c>
      <c r="C15" s="7"/>
      <c r="D15" s="7"/>
      <c r="E15" s="7"/>
      <c r="F15" s="7"/>
      <c r="G15" s="7"/>
      <c r="H15" s="7"/>
      <c r="I15" s="7"/>
      <c r="J15" s="7"/>
      <c r="K15" s="15"/>
      <c r="L15" s="8" t="s">
        <v>32</v>
      </c>
      <c r="M15" s="8" t="s">
        <v>24</v>
      </c>
      <c r="N15" s="9">
        <v>4290000</v>
      </c>
      <c r="O15" s="10">
        <v>2145000</v>
      </c>
      <c r="P15" s="10">
        <v>2145000</v>
      </c>
      <c r="Q15" s="3"/>
    </row>
    <row r="16" spans="1:18" s="2" customFormat="1" ht="24" customHeight="1" x14ac:dyDescent="0.3">
      <c r="A16" s="7"/>
      <c r="B16" s="15">
        <v>2</v>
      </c>
      <c r="C16" s="7"/>
      <c r="D16" s="7"/>
      <c r="E16" s="7"/>
      <c r="F16" s="7"/>
      <c r="G16" s="7"/>
      <c r="H16" s="7"/>
      <c r="I16" s="7"/>
      <c r="J16" s="7"/>
      <c r="K16" s="15"/>
      <c r="L16" s="8" t="s">
        <v>25</v>
      </c>
      <c r="M16" s="8" t="s">
        <v>30</v>
      </c>
      <c r="N16" s="9">
        <f>SUM(O16:P16)</f>
        <v>204000</v>
      </c>
      <c r="O16" s="10">
        <v>102000</v>
      </c>
      <c r="P16" s="10">
        <v>102000</v>
      </c>
      <c r="Q16" s="15"/>
    </row>
    <row r="17" spans="1:17" s="2" customFormat="1" ht="24" customHeight="1" x14ac:dyDescent="0.3">
      <c r="A17" s="7"/>
      <c r="B17" s="15">
        <v>1</v>
      </c>
      <c r="C17" s="7"/>
      <c r="D17" s="7"/>
      <c r="E17" s="7"/>
      <c r="F17" s="7"/>
      <c r="G17" s="7"/>
      <c r="H17" s="7"/>
      <c r="I17" s="7"/>
      <c r="J17" s="7"/>
      <c r="K17" s="15"/>
      <c r="L17" s="8" t="s">
        <v>26</v>
      </c>
      <c r="M17" s="8"/>
      <c r="N17" s="9">
        <f>SUM(O17:P17)</f>
        <v>730000</v>
      </c>
      <c r="O17" s="10">
        <v>365000</v>
      </c>
      <c r="P17" s="10">
        <v>365000</v>
      </c>
      <c r="Q17" s="3"/>
    </row>
    <row r="18" spans="1:17" s="2" customFormat="1" ht="24" customHeight="1" x14ac:dyDescent="0.3">
      <c r="A18" s="7"/>
      <c r="B18" s="15">
        <v>2</v>
      </c>
      <c r="C18" s="7"/>
      <c r="D18" s="7"/>
      <c r="E18" s="7"/>
      <c r="F18" s="7"/>
      <c r="G18" s="7"/>
      <c r="H18" s="7"/>
      <c r="I18" s="7"/>
      <c r="J18" s="7"/>
      <c r="K18" s="15"/>
      <c r="L18" s="8" t="s">
        <v>31</v>
      </c>
      <c r="M18" s="8">
        <v>5000</v>
      </c>
      <c r="N18" s="9">
        <f>SUM(O18:P18)</f>
        <v>50000</v>
      </c>
      <c r="O18" s="10">
        <v>25000</v>
      </c>
      <c r="P18" s="10">
        <v>25000</v>
      </c>
      <c r="Q18" s="15"/>
    </row>
    <row r="19" spans="1:17" s="2" customFormat="1" ht="24" customHeight="1" x14ac:dyDescent="0.3">
      <c r="A19" s="7"/>
      <c r="B19" s="15">
        <v>3</v>
      </c>
      <c r="C19" s="7"/>
      <c r="D19" s="7"/>
      <c r="E19" s="7"/>
      <c r="F19" s="7"/>
      <c r="G19" s="7"/>
      <c r="H19" s="7"/>
      <c r="I19" s="7"/>
      <c r="J19" s="7"/>
      <c r="K19" s="15"/>
      <c r="L19" s="8"/>
      <c r="M19" s="8"/>
      <c r="N19" s="9"/>
      <c r="O19" s="10"/>
      <c r="P19" s="10"/>
      <c r="Q19" s="15"/>
    </row>
    <row r="20" spans="1:17" s="2" customFormat="1" ht="24" customHeight="1" x14ac:dyDescent="0.3">
      <c r="A20" s="22"/>
      <c r="B20" s="15"/>
      <c r="C20" s="7"/>
      <c r="D20" s="7"/>
      <c r="E20" s="7"/>
      <c r="F20" s="7"/>
      <c r="G20" s="7"/>
      <c r="H20" s="7"/>
      <c r="I20" s="7"/>
      <c r="J20" s="7"/>
      <c r="K20" s="15"/>
      <c r="L20" s="8"/>
      <c r="M20" s="8"/>
      <c r="N20" s="9"/>
      <c r="O20" s="10"/>
      <c r="P20" s="10"/>
      <c r="Q20" s="14"/>
    </row>
    <row r="21" spans="1:17" s="2" customFormat="1" ht="24" customHeight="1" x14ac:dyDescent="0.3">
      <c r="A21" s="22"/>
      <c r="B21" s="15">
        <v>1</v>
      </c>
      <c r="C21" s="7"/>
      <c r="D21" s="7"/>
      <c r="E21" s="7"/>
      <c r="F21" s="7"/>
      <c r="G21" s="7"/>
      <c r="H21" s="7"/>
      <c r="I21" s="7"/>
      <c r="J21" s="7"/>
      <c r="K21" s="15"/>
      <c r="L21" s="8"/>
      <c r="M21" s="8"/>
      <c r="N21" s="9"/>
      <c r="O21" s="11"/>
      <c r="P21" s="11"/>
      <c r="Q21" s="3"/>
    </row>
    <row r="22" spans="1:17" s="2" customFormat="1" ht="24" customHeight="1" x14ac:dyDescent="0.3">
      <c r="A22" s="7"/>
      <c r="B22" s="15">
        <v>2</v>
      </c>
      <c r="C22" s="7"/>
      <c r="D22" s="7"/>
      <c r="E22" s="7"/>
      <c r="F22" s="7"/>
      <c r="G22" s="7"/>
      <c r="H22" s="7"/>
      <c r="I22" s="7"/>
      <c r="J22" s="7"/>
      <c r="K22" s="15"/>
      <c r="L22" s="8"/>
      <c r="M22" s="8"/>
      <c r="N22" s="9"/>
      <c r="O22" s="11"/>
      <c r="P22" s="11"/>
      <c r="Q22" s="15"/>
    </row>
    <row r="23" spans="1:17" s="2" customFormat="1" ht="24" customHeight="1" x14ac:dyDescent="0.3">
      <c r="A23" s="7"/>
      <c r="B23" s="15">
        <v>3</v>
      </c>
      <c r="C23" s="7"/>
      <c r="D23" s="7"/>
      <c r="E23" s="7"/>
      <c r="F23" s="7"/>
      <c r="G23" s="7"/>
      <c r="H23" s="7"/>
      <c r="I23" s="7"/>
      <c r="J23" s="7"/>
      <c r="K23" s="15"/>
      <c r="L23" s="8"/>
      <c r="M23" s="8"/>
      <c r="N23" s="9"/>
      <c r="O23" s="11"/>
      <c r="P23" s="11"/>
      <c r="Q23" s="15"/>
    </row>
    <row r="24" spans="1:17" s="2" customFormat="1" ht="24" customHeight="1" x14ac:dyDescent="0.3">
      <c r="A24" s="7"/>
      <c r="B24" s="15">
        <v>1</v>
      </c>
      <c r="C24" s="7"/>
      <c r="D24" s="7"/>
      <c r="E24" s="7"/>
      <c r="F24" s="7"/>
      <c r="G24" s="7"/>
      <c r="H24" s="7"/>
      <c r="I24" s="7"/>
      <c r="J24" s="7"/>
      <c r="K24" s="15"/>
      <c r="L24" s="8"/>
      <c r="M24" s="8"/>
      <c r="N24" s="9"/>
      <c r="O24" s="10"/>
      <c r="P24" s="10"/>
      <c r="Q24" s="3"/>
    </row>
    <row r="25" spans="1:17" s="2" customFormat="1" ht="24" customHeight="1" x14ac:dyDescent="0.3">
      <c r="A25" s="7"/>
      <c r="B25" s="15">
        <v>1</v>
      </c>
      <c r="C25" s="7"/>
      <c r="D25" s="7"/>
      <c r="E25" s="7"/>
      <c r="F25" s="7"/>
      <c r="G25" s="7"/>
      <c r="H25" s="7"/>
      <c r="I25" s="7"/>
      <c r="J25" s="7"/>
      <c r="K25" s="15"/>
      <c r="L25" s="12"/>
      <c r="M25" s="12"/>
      <c r="N25" s="9"/>
      <c r="O25" s="10"/>
      <c r="P25" s="10"/>
      <c r="Q25" s="3"/>
    </row>
    <row r="26" spans="1:17" s="2" customFormat="1" ht="24" customHeight="1" x14ac:dyDescent="0.3">
      <c r="A26" s="7"/>
      <c r="B26" s="15">
        <v>2</v>
      </c>
      <c r="C26" s="7"/>
      <c r="D26" s="7"/>
      <c r="E26" s="7"/>
      <c r="F26" s="7"/>
      <c r="G26" s="7"/>
      <c r="H26" s="7"/>
      <c r="I26" s="7"/>
      <c r="J26" s="7"/>
      <c r="K26" s="15"/>
      <c r="L26" s="12"/>
      <c r="M26" s="12"/>
      <c r="N26" s="9"/>
      <c r="O26" s="10"/>
      <c r="P26" s="10"/>
      <c r="Q26" s="15"/>
    </row>
    <row r="27" spans="1:17" s="2" customFormat="1" ht="24" customHeight="1" x14ac:dyDescent="0.3">
      <c r="A27" s="7"/>
      <c r="B27" s="15">
        <v>1</v>
      </c>
      <c r="C27" s="7"/>
      <c r="D27" s="7"/>
      <c r="E27" s="7"/>
      <c r="F27" s="7"/>
      <c r="G27" s="7"/>
      <c r="H27" s="7"/>
      <c r="I27" s="7"/>
      <c r="J27" s="7"/>
      <c r="K27" s="15"/>
      <c r="L27" s="8"/>
      <c r="M27" s="8"/>
      <c r="N27" s="9"/>
      <c r="O27" s="10"/>
      <c r="P27" s="10"/>
      <c r="Q27" s="3"/>
    </row>
    <row r="28" spans="1:17" s="2" customFormat="1" ht="24" customHeight="1" x14ac:dyDescent="0.3">
      <c r="A28" s="7"/>
      <c r="B28" s="15">
        <v>2</v>
      </c>
      <c r="C28" s="7"/>
      <c r="D28" s="7"/>
      <c r="E28" s="7"/>
      <c r="F28" s="7"/>
      <c r="G28" s="7"/>
      <c r="H28" s="7"/>
      <c r="I28" s="7"/>
      <c r="J28" s="7"/>
      <c r="K28" s="15"/>
      <c r="L28" s="8"/>
      <c r="M28" s="8"/>
      <c r="N28" s="9"/>
      <c r="O28" s="10"/>
      <c r="P28" s="10"/>
      <c r="Q28" s="15"/>
    </row>
    <row r="29" spans="1:17" s="2" customFormat="1" ht="24" customHeight="1" x14ac:dyDescent="0.3">
      <c r="A29" s="7"/>
      <c r="B29" s="17">
        <v>1</v>
      </c>
      <c r="C29" s="16"/>
      <c r="D29" s="16"/>
      <c r="E29" s="16"/>
      <c r="F29" s="16"/>
      <c r="G29" s="16"/>
      <c r="H29" s="16"/>
      <c r="I29" s="16"/>
      <c r="J29" s="16"/>
      <c r="K29" s="17"/>
      <c r="L29" s="13"/>
      <c r="M29" s="13"/>
      <c r="N29" s="9"/>
      <c r="O29" s="10"/>
      <c r="P29" s="10"/>
      <c r="Q29" s="15"/>
    </row>
    <row r="30" spans="1:17" s="2" customFormat="1" ht="24" customHeight="1" x14ac:dyDescent="0.3">
      <c r="A30" s="7"/>
      <c r="B30" s="17">
        <v>2</v>
      </c>
      <c r="C30" s="16"/>
      <c r="D30" s="16"/>
      <c r="E30" s="16"/>
      <c r="F30" s="16"/>
      <c r="G30" s="16"/>
      <c r="H30" s="16"/>
      <c r="I30" s="16"/>
      <c r="J30" s="16"/>
      <c r="K30" s="17"/>
      <c r="L30" s="13"/>
      <c r="M30" s="13"/>
      <c r="N30" s="9"/>
      <c r="O30" s="10"/>
      <c r="P30" s="10"/>
      <c r="Q30" s="3"/>
    </row>
    <row r="31" spans="1:17" s="2" customFormat="1" ht="21" customHeight="1" x14ac:dyDescent="0.3">
      <c r="B31" s="20"/>
    </row>
    <row r="32" spans="1:17" s="2" customFormat="1" ht="21" customHeight="1" x14ac:dyDescent="0.3">
      <c r="B32" s="20"/>
    </row>
    <row r="33" spans="2:2" s="2" customFormat="1" ht="21" customHeight="1" x14ac:dyDescent="0.3">
      <c r="B33" s="20"/>
    </row>
    <row r="34" spans="2:2" s="2" customFormat="1" ht="21" customHeight="1" x14ac:dyDescent="0.3">
      <c r="B34" s="20"/>
    </row>
    <row r="35" spans="2:2" s="2" customFormat="1" ht="21" customHeight="1" x14ac:dyDescent="0.3">
      <c r="B35" s="20"/>
    </row>
    <row r="36" spans="2:2" s="2" customFormat="1" ht="21" customHeight="1" x14ac:dyDescent="0.3">
      <c r="B36" s="20"/>
    </row>
    <row r="37" spans="2:2" s="2" customFormat="1" ht="21" customHeight="1" x14ac:dyDescent="0.3">
      <c r="B37" s="20"/>
    </row>
    <row r="38" spans="2:2" s="2" customFormat="1" ht="21" customHeight="1" x14ac:dyDescent="0.3">
      <c r="B38" s="20"/>
    </row>
    <row r="39" spans="2:2" ht="21" customHeight="1" x14ac:dyDescent="0.3"/>
    <row r="40" spans="2:2" ht="21" customHeight="1" x14ac:dyDescent="0.3"/>
    <row r="41" spans="2:2" ht="21" customHeight="1" x14ac:dyDescent="0.3"/>
  </sheetData>
  <mergeCells count="15">
    <mergeCell ref="A3:A5"/>
    <mergeCell ref="L3:P3"/>
    <mergeCell ref="N4:P4"/>
    <mergeCell ref="A1:Q1"/>
    <mergeCell ref="D3:D5"/>
    <mergeCell ref="B3:B5"/>
    <mergeCell ref="E3:E5"/>
    <mergeCell ref="C3:C5"/>
    <mergeCell ref="F3:F5"/>
    <mergeCell ref="K3:K5"/>
    <mergeCell ref="I3:I5"/>
    <mergeCell ref="J3:J5"/>
    <mergeCell ref="L4:M4"/>
    <mergeCell ref="G3:G5"/>
    <mergeCell ref="H3:H5"/>
  </mergeCells>
  <phoneticPr fontId="1" type="noConversion"/>
  <pageMargins left="0.56999999999999995" right="0.41" top="0.53" bottom="0.48" header="0.3" footer="0.3"/>
  <pageSetup paperSize="9" scale="4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1</vt:i4>
      </vt:variant>
    </vt:vector>
  </HeadingPairs>
  <TitlesOfParts>
    <vt:vector size="3" baseType="lpstr">
      <vt:lpstr>목록</vt:lpstr>
      <vt:lpstr>수요조사서</vt:lpstr>
      <vt:lpstr>수요조사서!Print_Area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사용자</cp:lastModifiedBy>
  <cp:lastPrinted>2019-07-24T00:19:45Z</cp:lastPrinted>
  <dcterms:created xsi:type="dcterms:W3CDTF">2017-09-22T06:15:44Z</dcterms:created>
  <dcterms:modified xsi:type="dcterms:W3CDTF">2021-07-15T00:48:15Z</dcterms:modified>
</cp:coreProperties>
</file>