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재난\"/>
    </mc:Choice>
  </mc:AlternateContent>
  <bookViews>
    <workbookView xWindow="0" yWindow="0" windowWidth="25200" windowHeight="11940"/>
  </bookViews>
  <sheets>
    <sheet name="Sheet1" sheetId="1" r:id="rId1"/>
  </sheets>
  <definedNames>
    <definedName name="_xlnm.Print_Area" localSheetId="0">Sheet1!$A$1:$F$67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6" i="1" l="1"/>
  <c r="D66" i="1"/>
</calcChain>
</file>

<file path=xl/sharedStrings.xml><?xml version="1.0" encoding="utf-8"?>
<sst xmlns="http://schemas.openxmlformats.org/spreadsheetml/2006/main" count="127" uniqueCount="125">
  <si>
    <t>읍면동</t>
  </si>
  <si>
    <t>대피소 지원 담당자</t>
  </si>
  <si>
    <t>대피장소</t>
  </si>
  <si>
    <t>물품 요청 내역</t>
  </si>
  <si>
    <t>유구읍</t>
  </si>
  <si>
    <t>김진영</t>
  </si>
  <si>
    <t>이인면</t>
  </si>
  <si>
    <t>최원희</t>
  </si>
  <si>
    <t>탄천면</t>
  </si>
  <si>
    <t>김영현</t>
  </si>
  <si>
    <t>공주유스호스텔</t>
  </si>
  <si>
    <t>계룡면</t>
  </si>
  <si>
    <t>내흥리 빈집</t>
  </si>
  <si>
    <t>반포면</t>
  </si>
  <si>
    <t>노재항</t>
  </si>
  <si>
    <t>의당면</t>
  </si>
  <si>
    <t>이재운</t>
  </si>
  <si>
    <t>정안면</t>
  </si>
  <si>
    <t>우성면</t>
  </si>
  <si>
    <t>사곡면</t>
  </si>
  <si>
    <t>정수연</t>
  </si>
  <si>
    <t>신풍면</t>
  </si>
  <si>
    <t>박미숙</t>
  </si>
  <si>
    <t>청흥리 마을회관</t>
  </si>
  <si>
    <t>적십자 물품 지원 완료</t>
  </si>
  <si>
    <t>공주대 옥룡캠퍼스</t>
  </si>
  <si>
    <t>중학동</t>
  </si>
  <si>
    <t>전장희</t>
  </si>
  <si>
    <t>금학동</t>
  </si>
  <si>
    <t>교대부설초</t>
  </si>
  <si>
    <t>신관동</t>
  </si>
  <si>
    <t>안정희</t>
  </si>
  <si>
    <t>쌍신동 경로당</t>
  </si>
  <si>
    <t>응급키트 전달 완료</t>
  </si>
  <si>
    <t>웅진동</t>
  </si>
  <si>
    <t>이향옥</t>
  </si>
  <si>
    <t>월송동</t>
  </si>
  <si>
    <t>계</t>
  </si>
  <si>
    <t>화봉1리 마을회관</t>
    <phoneticPr fontId="1" type="noConversion"/>
  </si>
  <si>
    <t>마을회관 34개, 유구초등학교</t>
    <phoneticPr fontId="1" type="noConversion"/>
  </si>
  <si>
    <t>반포초등학교, 반포중학교, 충남 과학고등학교</t>
    <phoneticPr fontId="1" type="noConversion"/>
  </si>
  <si>
    <t>회학리 마을회관</t>
    <phoneticPr fontId="1" type="noConversion"/>
  </si>
  <si>
    <t xml:space="preserve">화월2리 마을회관 </t>
    <phoneticPr fontId="1" type="noConversion"/>
  </si>
  <si>
    <t>오인리 마을회관</t>
    <phoneticPr fontId="1" type="noConversion"/>
  </si>
  <si>
    <t>가산리 마을회관</t>
    <phoneticPr fontId="1" type="noConversion"/>
  </si>
  <si>
    <t>공주중학교</t>
    <phoneticPr fontId="1" type="noConversion"/>
  </si>
  <si>
    <t>공주여자중학교</t>
    <phoneticPr fontId="1" type="noConversion"/>
  </si>
  <si>
    <t>이은주</t>
    <phoneticPr fontId="1" type="noConversion"/>
  </si>
  <si>
    <t>옥룡동행정복지센터</t>
    <phoneticPr fontId="1" type="noConversion"/>
  </si>
  <si>
    <t>옥룡4통 경로당</t>
    <phoneticPr fontId="1" type="noConversion"/>
  </si>
  <si>
    <t>현대4차 경로당</t>
    <phoneticPr fontId="1" type="noConversion"/>
  </si>
  <si>
    <t>늘푸름요양원</t>
    <phoneticPr fontId="1" type="noConversion"/>
  </si>
  <si>
    <t>공주삼성요양원</t>
    <phoneticPr fontId="1" type="noConversion"/>
  </si>
  <si>
    <t>금강요양원</t>
    <phoneticPr fontId="1" type="noConversion"/>
  </si>
  <si>
    <t>실버랜드</t>
    <phoneticPr fontId="1" type="noConversion"/>
  </si>
  <si>
    <t>평안요양센터</t>
    <phoneticPr fontId="1" type="noConversion"/>
  </si>
  <si>
    <t xml:space="preserve">                                             </t>
    <phoneticPr fontId="1" type="noConversion"/>
  </si>
  <si>
    <t>소학동 마을회관</t>
    <phoneticPr fontId="1" type="noConversion"/>
  </si>
  <si>
    <t>성산 17, 18통 경로당</t>
    <phoneticPr fontId="1" type="noConversion"/>
  </si>
  <si>
    <t>신관2통 마을회</t>
    <phoneticPr fontId="1" type="noConversion"/>
  </si>
  <si>
    <t>신영2리 노인회관</t>
    <phoneticPr fontId="1" type="noConversion"/>
  </si>
  <si>
    <t>목동리마을회관</t>
    <phoneticPr fontId="1" type="noConversion"/>
  </si>
  <si>
    <t>마을회관
(금학2, 3, 5, 오곡)</t>
  </si>
  <si>
    <t>분강리마을회관</t>
    <phoneticPr fontId="1" type="noConversion"/>
  </si>
  <si>
    <t>석장리 경로당</t>
  </si>
  <si>
    <t>다래울 경로당</t>
  </si>
  <si>
    <t>공주건강랜드</t>
    <phoneticPr fontId="1" type="noConversion"/>
  </si>
  <si>
    <t>에덴요양병원</t>
    <phoneticPr fontId="1" type="noConversion"/>
  </si>
  <si>
    <t>푸루메요양병원</t>
    <phoneticPr fontId="1" type="noConversion"/>
  </si>
  <si>
    <t>보호자인계</t>
    <phoneticPr fontId="1" type="noConversion"/>
  </si>
  <si>
    <t>공주의료원 이송(코로나 확진)</t>
    <phoneticPr fontId="1" type="noConversion"/>
  </si>
  <si>
    <t>공주노인요양원</t>
    <phoneticPr fontId="1" type="noConversion"/>
  </si>
  <si>
    <t>이근행</t>
    <phoneticPr fontId="1" type="noConversion"/>
  </si>
  <si>
    <t>운암리 마을회관</t>
    <phoneticPr fontId="1" type="noConversion"/>
  </si>
  <si>
    <t>주봉2리 마을회관</t>
    <phoneticPr fontId="1" type="noConversion"/>
  </si>
  <si>
    <t>전종환</t>
    <phoneticPr fontId="1" type="noConversion"/>
  </si>
  <si>
    <t>최윤정</t>
    <phoneticPr fontId="1" type="noConversion"/>
  </si>
  <si>
    <t>이지영</t>
    <phoneticPr fontId="1" type="noConversion"/>
  </si>
  <si>
    <t>최재웅, 최진현, 
이승주, 이신혜</t>
    <phoneticPr fontId="1" type="noConversion"/>
  </si>
  <si>
    <t>신정원</t>
    <phoneticPr fontId="1" type="noConversion"/>
  </si>
  <si>
    <t>식료품, 생필품( 쌀국수, 라면, 죽,  수건 화장지 등) 지원 완료</t>
    <phoneticPr fontId="1" type="noConversion"/>
  </si>
  <si>
    <t>석송리 마을회관</t>
    <phoneticPr fontId="1" type="noConversion"/>
  </si>
  <si>
    <t>공주삼성요양원2</t>
    <phoneticPr fontId="1" type="noConversion"/>
  </si>
  <si>
    <t>김혜정</t>
    <phoneticPr fontId="1" type="noConversion"/>
  </si>
  <si>
    <t>금강요양원(이송완료)</t>
    <phoneticPr fontId="1" type="noConversion"/>
  </si>
  <si>
    <t>동대리 마을회관</t>
    <phoneticPr fontId="1" type="noConversion"/>
  </si>
  <si>
    <t>평목리 마을회관</t>
    <phoneticPr fontId="1" type="noConversion"/>
  </si>
  <si>
    <t>도천리 마을회관</t>
    <phoneticPr fontId="1" type="noConversion"/>
  </si>
  <si>
    <t>신웅리 마을회관</t>
    <phoneticPr fontId="1" type="noConversion"/>
  </si>
  <si>
    <t>한천리 마을회관</t>
    <phoneticPr fontId="1" type="noConversion"/>
  </si>
  <si>
    <t>동곡리 마을회관</t>
    <phoneticPr fontId="1" type="noConversion"/>
  </si>
  <si>
    <t>반촌리 마을회관</t>
    <phoneticPr fontId="1" type="noConversion"/>
  </si>
  <si>
    <t>방흥리 마을회관</t>
    <phoneticPr fontId="1" type="noConversion"/>
  </si>
  <si>
    <t>보흥1리 마을회관</t>
    <phoneticPr fontId="1" type="noConversion"/>
  </si>
  <si>
    <t>옥성1리 마을회관</t>
    <phoneticPr fontId="1" type="noConversion"/>
  </si>
  <si>
    <t>어천리 마을회관</t>
    <phoneticPr fontId="1" type="noConversion"/>
  </si>
  <si>
    <t>죽당리 마을회관</t>
    <phoneticPr fontId="1" type="noConversion"/>
  </si>
  <si>
    <t>오동리 마을회관</t>
    <phoneticPr fontId="1" type="noConversion"/>
  </si>
  <si>
    <t>옥룡동</t>
    <phoneticPr fontId="1" type="noConversion"/>
  </si>
  <si>
    <t>신재성</t>
    <phoneticPr fontId="1" type="noConversion"/>
  </si>
  <si>
    <t>대피 현황</t>
    <phoneticPr fontId="1" type="noConversion"/>
  </si>
  <si>
    <t>여자중장기청소년쉼터</t>
    <phoneticPr fontId="1" type="noConversion"/>
  </si>
  <si>
    <t>넘버25 모텔</t>
    <phoneticPr fontId="1" type="noConversion"/>
  </si>
  <si>
    <t>대피인원(명)</t>
    <phoneticPr fontId="1" type="noConversion"/>
  </si>
  <si>
    <t>비 고</t>
    <phoneticPr fontId="1" type="noConversion"/>
  </si>
  <si>
    <t>2023.07.16. 11:00 기준</t>
    <phoneticPr fontId="1" type="noConversion"/>
  </si>
  <si>
    <t xml:space="preserve">기존 143명 중 140명 귀가
신기동, 소학동 주민
추가입소 예정 </t>
    <phoneticPr fontId="1" type="noConversion"/>
  </si>
  <si>
    <t>기존 9명 귀가</t>
    <phoneticPr fontId="1" type="noConversion"/>
  </si>
  <si>
    <t>기존 2명 귀가</t>
    <phoneticPr fontId="1" type="noConversion"/>
  </si>
  <si>
    <t>기존 11명 귀가</t>
    <phoneticPr fontId="1" type="noConversion"/>
  </si>
  <si>
    <t>기존 2명 귀가</t>
    <phoneticPr fontId="1" type="noConversion"/>
  </si>
  <si>
    <t>기존 5명 귀가</t>
    <phoneticPr fontId="1" type="noConversion"/>
  </si>
  <si>
    <t>기존 50명 귀가</t>
    <phoneticPr fontId="1" type="noConversion"/>
  </si>
  <si>
    <t>기존 4명 귀가</t>
    <phoneticPr fontId="1" type="noConversion"/>
  </si>
  <si>
    <t>기존 6명 귀가</t>
    <phoneticPr fontId="1" type="noConversion"/>
  </si>
  <si>
    <t>장성윤</t>
    <phoneticPr fontId="1" type="noConversion"/>
  </si>
  <si>
    <t xml:space="preserve">나래원 화장동 2층 가족대기실 </t>
  </si>
  <si>
    <t>중장3리 경로당</t>
  </si>
  <si>
    <t>의당초(월곡리주민)</t>
  </si>
  <si>
    <t>태실교회(수촌리 주민)</t>
  </si>
  <si>
    <t>청룡5리 마을회관</t>
    <phoneticPr fontId="1" type="noConversion"/>
  </si>
  <si>
    <t>컵라면, 물 지원 완료</t>
    <phoneticPr fontId="1" type="noConversion"/>
  </si>
  <si>
    <t xml:space="preserve">중학4통 경로당 </t>
    <phoneticPr fontId="1" type="noConversion"/>
  </si>
  <si>
    <t>구호물품 전달완료</t>
    <phoneticPr fontId="1" type="noConversion"/>
  </si>
  <si>
    <t>생수 요청(지원예정)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</si>
</sst>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7"/>
      <name val="함초롬바탕"/>
      <family val="1"/>
      <charset val="129"/>
    </font>
    <font>
      <sz val="11"/>
      <name val="맑은 고딕"/>
      <family val="2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20"/>
      <name val="함초롬바탕"/>
      <family val="1"/>
      <charset val="129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8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0" xfId="0" applyFont="1" applyBorder="1">
      <alignment vertical="center"/>
    </xf>
    <xf numFmtId="0" fontId="7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9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7" xfId="0" applyFont="1" applyBorder="1">
      <alignment vertical="center"/>
    </xf>
    <xf numFmtId="0" fontId="6" fillId="0" borderId="10" xfId="0" applyFont="1" applyBorder="1">
      <alignment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7"/>
  <sheetViews>
    <sheetView tabSelected="1" view="pageBreakPreview" zoomScaleNormal="130" zoomScaleSheetLayoutView="100" workbookViewId="0">
      <selection activeCell="F2" sqref="F2"/>
    </sheetView>
  </sheetViews>
  <sheetFormatPr defaultRowHeight="16.5"/>
  <cols>
    <col min="1" max="1" width="19.125" style="2" customWidth="1"/>
    <col min="2" max="2" width="11.125" style="2" customWidth="1"/>
    <col min="3" max="3" width="36.375" style="2" customWidth="1"/>
    <col min="4" max="4" width="11.625" style="2" customWidth="1"/>
    <col min="5" max="5" width="28.875" style="4" customWidth="1"/>
    <col min="6" max="6" width="26" style="2" customWidth="1"/>
    <col min="7" max="7" width="9" style="4"/>
    <col min="8" max="16384" width="9" style="2"/>
  </cols>
  <sheetData>
    <row r="1" spans="1:7" ht="28.5">
      <c r="A1" s="7" t="s">
        <v>100</v>
      </c>
      <c r="B1" s="7"/>
      <c r="C1" s="7"/>
      <c r="D1" s="7"/>
      <c r="E1" s="7"/>
      <c r="F1" s="7"/>
      <c r="G1" s="1"/>
    </row>
    <row r="2" spans="1:7" ht="24.75" customHeight="1">
      <c r="F2" s="6" t="s">
        <v>105</v>
      </c>
    </row>
    <row r="3" spans="1:7" ht="27">
      <c r="A3" s="8" t="s">
        <v>0</v>
      </c>
      <c r="B3" s="8" t="s">
        <v>1</v>
      </c>
      <c r="C3" s="8" t="s">
        <v>2</v>
      </c>
      <c r="D3" s="8" t="s">
        <v>103</v>
      </c>
      <c r="E3" s="9" t="s">
        <v>3</v>
      </c>
      <c r="F3" s="10" t="s">
        <v>104</v>
      </c>
      <c r="G3" s="3"/>
    </row>
    <row r="4" spans="1:7" ht="30" customHeight="1">
      <c r="A4" s="11" t="s">
        <v>4</v>
      </c>
      <c r="B4" s="11" t="s">
        <v>5</v>
      </c>
      <c r="C4" s="11" t="s">
        <v>39</v>
      </c>
      <c r="D4" s="8">
        <v>0</v>
      </c>
      <c r="E4" s="12"/>
      <c r="F4" s="13"/>
    </row>
    <row r="5" spans="1:7" ht="30" customHeight="1">
      <c r="A5" s="14" t="s">
        <v>6</v>
      </c>
      <c r="B5" s="11" t="s">
        <v>7</v>
      </c>
      <c r="C5" s="15" t="s">
        <v>116</v>
      </c>
      <c r="D5" s="16">
        <v>0</v>
      </c>
      <c r="E5" s="16"/>
      <c r="F5" s="17"/>
      <c r="G5" s="3"/>
    </row>
    <row r="6" spans="1:7" ht="30" customHeight="1">
      <c r="A6" s="18"/>
      <c r="B6" s="14" t="s">
        <v>72</v>
      </c>
      <c r="C6" s="15" t="s">
        <v>73</v>
      </c>
      <c r="D6" s="16">
        <v>0</v>
      </c>
      <c r="E6" s="16"/>
      <c r="F6" s="17" t="s">
        <v>107</v>
      </c>
      <c r="G6" s="3"/>
    </row>
    <row r="7" spans="1:7" ht="30" customHeight="1">
      <c r="A7" s="18"/>
      <c r="B7" s="18"/>
      <c r="C7" s="15" t="s">
        <v>60</v>
      </c>
      <c r="D7" s="16">
        <v>2</v>
      </c>
      <c r="E7" s="16"/>
      <c r="F7" s="17"/>
      <c r="G7" s="3"/>
    </row>
    <row r="8" spans="1:7" ht="30" customHeight="1">
      <c r="A8" s="18"/>
      <c r="B8" s="18"/>
      <c r="C8" s="15" t="s">
        <v>74</v>
      </c>
      <c r="D8" s="16">
        <v>2</v>
      </c>
      <c r="E8" s="16"/>
      <c r="F8" s="17"/>
      <c r="G8" s="3"/>
    </row>
    <row r="9" spans="1:7" ht="30" customHeight="1">
      <c r="A9" s="19"/>
      <c r="B9" s="19"/>
      <c r="C9" s="15" t="s">
        <v>61</v>
      </c>
      <c r="D9" s="16">
        <v>0</v>
      </c>
      <c r="E9" s="16"/>
      <c r="F9" s="17" t="s">
        <v>108</v>
      </c>
      <c r="G9" s="3">
        <v>2</v>
      </c>
    </row>
    <row r="10" spans="1:7" ht="30" customHeight="1">
      <c r="A10" s="14" t="s">
        <v>8</v>
      </c>
      <c r="B10" s="14" t="s">
        <v>9</v>
      </c>
      <c r="C10" s="11" t="s">
        <v>10</v>
      </c>
      <c r="D10" s="8">
        <v>6</v>
      </c>
      <c r="E10" s="12"/>
      <c r="F10" s="20"/>
    </row>
    <row r="11" spans="1:7" ht="30" customHeight="1">
      <c r="A11" s="19"/>
      <c r="B11" s="19"/>
      <c r="C11" s="11" t="s">
        <v>63</v>
      </c>
      <c r="D11" s="8">
        <v>0</v>
      </c>
      <c r="E11" s="12"/>
      <c r="F11" s="21" t="s">
        <v>109</v>
      </c>
      <c r="G11" s="4">
        <v>1</v>
      </c>
    </row>
    <row r="12" spans="1:7" ht="30" customHeight="1">
      <c r="A12" s="14" t="s">
        <v>11</v>
      </c>
      <c r="B12" s="22" t="s">
        <v>75</v>
      </c>
      <c r="C12" s="23" t="s">
        <v>12</v>
      </c>
      <c r="D12" s="24">
        <v>2</v>
      </c>
      <c r="E12" s="25"/>
      <c r="F12" s="26"/>
    </row>
    <row r="13" spans="1:7" ht="30" customHeight="1">
      <c r="A13" s="19"/>
      <c r="B13" s="22" t="s">
        <v>76</v>
      </c>
      <c r="C13" s="23" t="s">
        <v>117</v>
      </c>
      <c r="D13" s="24">
        <v>4</v>
      </c>
      <c r="E13" s="25" t="s">
        <v>124</v>
      </c>
      <c r="F13" s="26"/>
      <c r="G13" s="4">
        <v>2</v>
      </c>
    </row>
    <row r="14" spans="1:7" ht="30" customHeight="1">
      <c r="A14" s="27" t="s">
        <v>13</v>
      </c>
      <c r="B14" s="27" t="s">
        <v>14</v>
      </c>
      <c r="C14" s="27" t="s">
        <v>40</v>
      </c>
      <c r="D14" s="28">
        <v>0</v>
      </c>
      <c r="E14" s="29"/>
      <c r="F14" s="20"/>
    </row>
    <row r="15" spans="1:7" ht="30" customHeight="1">
      <c r="A15" s="30" t="s">
        <v>15</v>
      </c>
      <c r="B15" s="30" t="s">
        <v>16</v>
      </c>
      <c r="C15" s="15" t="s">
        <v>118</v>
      </c>
      <c r="D15" s="16">
        <v>0</v>
      </c>
      <c r="E15" s="15"/>
      <c r="F15" s="20"/>
    </row>
    <row r="16" spans="1:7" ht="30" customHeight="1">
      <c r="A16" s="30"/>
      <c r="B16" s="30"/>
      <c r="C16" s="15" t="s">
        <v>120</v>
      </c>
      <c r="D16" s="16">
        <v>4</v>
      </c>
      <c r="E16" s="15"/>
      <c r="F16" s="20"/>
    </row>
    <row r="17" spans="1:7" ht="30" customHeight="1">
      <c r="A17" s="30"/>
      <c r="B17" s="30"/>
      <c r="C17" s="15" t="s">
        <v>43</v>
      </c>
      <c r="D17" s="16">
        <v>4</v>
      </c>
      <c r="E17" s="15"/>
      <c r="F17" s="20"/>
    </row>
    <row r="18" spans="1:7" ht="30" customHeight="1">
      <c r="A18" s="30"/>
      <c r="B18" s="30"/>
      <c r="C18" s="15" t="s">
        <v>44</v>
      </c>
      <c r="D18" s="16">
        <v>3</v>
      </c>
      <c r="E18" s="15"/>
      <c r="F18" s="20"/>
    </row>
    <row r="19" spans="1:7" ht="30" customHeight="1">
      <c r="A19" s="30"/>
      <c r="B19" s="30"/>
      <c r="C19" s="15" t="s">
        <v>119</v>
      </c>
      <c r="D19" s="16">
        <v>0</v>
      </c>
      <c r="E19" s="15"/>
      <c r="F19" s="20"/>
      <c r="G19" s="4">
        <v>3</v>
      </c>
    </row>
    <row r="20" spans="1:7" ht="30" customHeight="1">
      <c r="A20" s="30" t="s">
        <v>17</v>
      </c>
      <c r="B20" s="30" t="s">
        <v>79</v>
      </c>
      <c r="C20" s="15" t="s">
        <v>38</v>
      </c>
      <c r="D20" s="16">
        <v>3</v>
      </c>
      <c r="E20" s="15" t="s">
        <v>80</v>
      </c>
      <c r="F20" s="20"/>
    </row>
    <row r="21" spans="1:7" ht="30" customHeight="1">
      <c r="A21" s="30"/>
      <c r="B21" s="30"/>
      <c r="C21" s="17" t="s">
        <v>81</v>
      </c>
      <c r="D21" s="10">
        <v>2</v>
      </c>
      <c r="E21" s="15"/>
      <c r="F21" s="20"/>
      <c r="G21" s="4">
        <v>2</v>
      </c>
    </row>
    <row r="22" spans="1:7" ht="30" customHeight="1">
      <c r="A22" s="31" t="s">
        <v>18</v>
      </c>
      <c r="B22" s="31" t="s">
        <v>83</v>
      </c>
      <c r="C22" s="15" t="s">
        <v>85</v>
      </c>
      <c r="D22" s="10">
        <v>5</v>
      </c>
      <c r="E22" s="15"/>
      <c r="F22" s="20"/>
    </row>
    <row r="23" spans="1:7" ht="30" customHeight="1">
      <c r="A23" s="32"/>
      <c r="B23" s="32"/>
      <c r="C23" s="15" t="s">
        <v>86</v>
      </c>
      <c r="D23" s="16">
        <v>5</v>
      </c>
      <c r="E23" s="15"/>
      <c r="F23" s="20"/>
    </row>
    <row r="24" spans="1:7" ht="30" customHeight="1">
      <c r="A24" s="32"/>
      <c r="B24" s="32"/>
      <c r="C24" s="21" t="s">
        <v>87</v>
      </c>
      <c r="D24" s="33">
        <v>0</v>
      </c>
      <c r="E24" s="15"/>
      <c r="F24" s="20"/>
    </row>
    <row r="25" spans="1:7" ht="30" customHeight="1">
      <c r="A25" s="32"/>
      <c r="B25" s="32"/>
      <c r="C25" s="21" t="s">
        <v>88</v>
      </c>
      <c r="D25" s="33">
        <v>8</v>
      </c>
      <c r="E25" s="15"/>
      <c r="F25" s="20"/>
    </row>
    <row r="26" spans="1:7" ht="30" customHeight="1">
      <c r="A26" s="32"/>
      <c r="B26" s="32"/>
      <c r="C26" s="21" t="s">
        <v>89</v>
      </c>
      <c r="D26" s="33">
        <v>8</v>
      </c>
      <c r="E26" s="15"/>
      <c r="F26" s="20"/>
    </row>
    <row r="27" spans="1:7" ht="30" customHeight="1">
      <c r="A27" s="32"/>
      <c r="B27" s="32"/>
      <c r="C27" s="21" t="s">
        <v>90</v>
      </c>
      <c r="D27" s="33">
        <v>4</v>
      </c>
      <c r="E27" s="15"/>
      <c r="F27" s="20"/>
    </row>
    <row r="28" spans="1:7" ht="30" customHeight="1">
      <c r="A28" s="32"/>
      <c r="B28" s="32"/>
      <c r="C28" s="21" t="s">
        <v>91</v>
      </c>
      <c r="D28" s="33">
        <v>2</v>
      </c>
      <c r="E28" s="15"/>
      <c r="F28" s="20"/>
    </row>
    <row r="29" spans="1:7" ht="30" customHeight="1">
      <c r="A29" s="32"/>
      <c r="B29" s="32"/>
      <c r="C29" s="21" t="s">
        <v>92</v>
      </c>
      <c r="D29" s="33">
        <v>0</v>
      </c>
      <c r="E29" s="15"/>
      <c r="F29" s="20"/>
    </row>
    <row r="30" spans="1:7" ht="30" customHeight="1">
      <c r="A30" s="32"/>
      <c r="B30" s="32"/>
      <c r="C30" s="21" t="s">
        <v>93</v>
      </c>
      <c r="D30" s="33">
        <v>2</v>
      </c>
      <c r="E30" s="15"/>
      <c r="F30" s="20"/>
    </row>
    <row r="31" spans="1:7" ht="30" customHeight="1">
      <c r="A31" s="32"/>
      <c r="B31" s="32"/>
      <c r="C31" s="21" t="s">
        <v>94</v>
      </c>
      <c r="D31" s="33">
        <v>2</v>
      </c>
      <c r="E31" s="15"/>
      <c r="F31" s="20"/>
    </row>
    <row r="32" spans="1:7" ht="30" customHeight="1">
      <c r="A32" s="32"/>
      <c r="B32" s="32"/>
      <c r="C32" s="21" t="s">
        <v>95</v>
      </c>
      <c r="D32" s="33">
        <v>6</v>
      </c>
      <c r="E32" s="15"/>
      <c r="F32" s="20"/>
    </row>
    <row r="33" spans="1:7" ht="30" customHeight="1">
      <c r="A33" s="32"/>
      <c r="B33" s="32"/>
      <c r="C33" s="21" t="s">
        <v>96</v>
      </c>
      <c r="D33" s="33">
        <v>0</v>
      </c>
      <c r="E33" s="15"/>
      <c r="F33" s="20"/>
    </row>
    <row r="34" spans="1:7" ht="30" customHeight="1">
      <c r="A34" s="32"/>
      <c r="B34" s="32"/>
      <c r="C34" s="21" t="s">
        <v>97</v>
      </c>
      <c r="D34" s="33">
        <v>12</v>
      </c>
      <c r="E34" s="15"/>
      <c r="F34" s="20"/>
    </row>
    <row r="35" spans="1:7" ht="30" customHeight="1">
      <c r="A35" s="34"/>
      <c r="B35" s="34"/>
      <c r="C35" s="35" t="s">
        <v>84</v>
      </c>
      <c r="D35" s="36">
        <v>0</v>
      </c>
      <c r="E35" s="15"/>
      <c r="F35" s="20"/>
      <c r="G35" s="4">
        <v>10</v>
      </c>
    </row>
    <row r="36" spans="1:7" ht="30" customHeight="1">
      <c r="A36" s="30" t="s">
        <v>19</v>
      </c>
      <c r="B36" s="30" t="s">
        <v>20</v>
      </c>
      <c r="C36" s="15" t="s">
        <v>41</v>
      </c>
      <c r="D36" s="16">
        <v>1</v>
      </c>
      <c r="E36" s="15"/>
      <c r="F36" s="20"/>
    </row>
    <row r="37" spans="1:7" ht="30" customHeight="1">
      <c r="A37" s="30"/>
      <c r="B37" s="55"/>
      <c r="C37" s="15" t="s">
        <v>42</v>
      </c>
      <c r="D37" s="16">
        <v>7</v>
      </c>
      <c r="E37" s="15"/>
      <c r="F37" s="21"/>
      <c r="G37" s="5">
        <v>2</v>
      </c>
    </row>
    <row r="38" spans="1:7" ht="30" customHeight="1">
      <c r="A38" s="39" t="s">
        <v>21</v>
      </c>
      <c r="B38" s="56" t="s">
        <v>22</v>
      </c>
      <c r="C38" s="15" t="s">
        <v>23</v>
      </c>
      <c r="D38" s="16">
        <v>3</v>
      </c>
      <c r="E38" s="15" t="s">
        <v>24</v>
      </c>
      <c r="F38" s="20"/>
      <c r="G38" s="4">
        <v>1</v>
      </c>
    </row>
    <row r="39" spans="1:7" ht="41.25" customHeight="1">
      <c r="A39" s="18" t="s">
        <v>98</v>
      </c>
      <c r="B39" s="43" t="s">
        <v>78</v>
      </c>
      <c r="C39" s="15" t="s">
        <v>25</v>
      </c>
      <c r="D39" s="10">
        <v>3</v>
      </c>
      <c r="E39" s="15"/>
      <c r="F39" s="15" t="s">
        <v>106</v>
      </c>
    </row>
    <row r="40" spans="1:7" ht="30" customHeight="1">
      <c r="A40" s="18"/>
      <c r="B40" s="43"/>
      <c r="C40" s="15" t="s">
        <v>48</v>
      </c>
      <c r="D40" s="16">
        <v>0</v>
      </c>
      <c r="E40" s="15"/>
      <c r="F40" s="26"/>
    </row>
    <row r="41" spans="1:7" ht="30" customHeight="1">
      <c r="A41" s="18"/>
      <c r="B41" s="43"/>
      <c r="C41" s="15" t="s">
        <v>57</v>
      </c>
      <c r="D41" s="16">
        <v>0</v>
      </c>
      <c r="E41" s="15"/>
      <c r="F41" s="44"/>
    </row>
    <row r="42" spans="1:7" ht="30" customHeight="1">
      <c r="A42" s="18"/>
      <c r="B42" s="43"/>
      <c r="C42" s="15" t="s">
        <v>58</v>
      </c>
      <c r="D42" s="16">
        <v>0</v>
      </c>
      <c r="E42" s="15"/>
      <c r="F42" s="26"/>
    </row>
    <row r="43" spans="1:7" ht="30" customHeight="1">
      <c r="A43" s="18"/>
      <c r="B43" s="43"/>
      <c r="C43" s="15" t="s">
        <v>49</v>
      </c>
      <c r="D43" s="16">
        <v>0</v>
      </c>
      <c r="E43" s="15"/>
      <c r="F43" s="26"/>
      <c r="G43" s="4">
        <v>5</v>
      </c>
    </row>
    <row r="44" spans="1:7" ht="30" customHeight="1">
      <c r="A44" s="27" t="s">
        <v>26</v>
      </c>
      <c r="B44" s="27" t="s">
        <v>27</v>
      </c>
      <c r="C44" s="40" t="s">
        <v>122</v>
      </c>
      <c r="D44" s="41">
        <v>9</v>
      </c>
      <c r="E44" s="42" t="s">
        <v>121</v>
      </c>
      <c r="F44" s="45"/>
      <c r="G44" s="4">
        <v>1</v>
      </c>
    </row>
    <row r="45" spans="1:7" ht="30" customHeight="1">
      <c r="A45" s="30" t="s">
        <v>28</v>
      </c>
      <c r="B45" s="30" t="s">
        <v>99</v>
      </c>
      <c r="C45" s="15" t="s">
        <v>29</v>
      </c>
      <c r="D45" s="16">
        <v>0</v>
      </c>
      <c r="E45" s="15"/>
      <c r="F45" s="21" t="s">
        <v>110</v>
      </c>
    </row>
    <row r="46" spans="1:7" ht="30" customHeight="1">
      <c r="A46" s="30"/>
      <c r="B46" s="30"/>
      <c r="C46" s="15" t="s">
        <v>62</v>
      </c>
      <c r="D46" s="16">
        <v>10</v>
      </c>
      <c r="E46" s="15" t="s">
        <v>123</v>
      </c>
      <c r="F46" s="20"/>
      <c r="G46" s="4">
        <v>5</v>
      </c>
    </row>
    <row r="47" spans="1:7" ht="30" customHeight="1">
      <c r="A47" s="30" t="s">
        <v>30</v>
      </c>
      <c r="B47" s="30" t="s">
        <v>31</v>
      </c>
      <c r="C47" s="15" t="s">
        <v>32</v>
      </c>
      <c r="D47" s="16">
        <v>6</v>
      </c>
      <c r="E47" s="15" t="s">
        <v>33</v>
      </c>
      <c r="F47" s="20"/>
    </row>
    <row r="48" spans="1:7" ht="30" customHeight="1">
      <c r="A48" s="30"/>
      <c r="B48" s="30"/>
      <c r="C48" s="15" t="s">
        <v>59</v>
      </c>
      <c r="D48" s="16">
        <v>2</v>
      </c>
      <c r="E48" s="15"/>
      <c r="F48" s="26"/>
      <c r="G48" s="4">
        <v>2</v>
      </c>
    </row>
    <row r="49" spans="1:7" ht="30" customHeight="1">
      <c r="A49" s="30" t="s">
        <v>34</v>
      </c>
      <c r="B49" s="30" t="s">
        <v>35</v>
      </c>
      <c r="C49" s="15" t="s">
        <v>45</v>
      </c>
      <c r="D49" s="16">
        <v>0</v>
      </c>
      <c r="E49" s="15"/>
      <c r="F49" s="38" t="s">
        <v>111</v>
      </c>
    </row>
    <row r="50" spans="1:7" ht="30" customHeight="1">
      <c r="A50" s="30"/>
      <c r="B50" s="30"/>
      <c r="C50" s="15" t="s">
        <v>46</v>
      </c>
      <c r="D50" s="16">
        <v>0</v>
      </c>
      <c r="E50" s="16"/>
      <c r="F50" s="21" t="s">
        <v>112</v>
      </c>
      <c r="G50" s="4">
        <v>2</v>
      </c>
    </row>
    <row r="51" spans="1:7" ht="30" customHeight="1">
      <c r="A51" s="30" t="s">
        <v>36</v>
      </c>
      <c r="B51" s="30" t="s">
        <v>47</v>
      </c>
      <c r="C51" s="15" t="s">
        <v>50</v>
      </c>
      <c r="D51" s="16">
        <v>0</v>
      </c>
      <c r="E51" s="15"/>
      <c r="F51" s="21" t="s">
        <v>113</v>
      </c>
    </row>
    <row r="52" spans="1:7" ht="30" customHeight="1">
      <c r="A52" s="30"/>
      <c r="B52" s="30"/>
      <c r="C52" s="15" t="s">
        <v>64</v>
      </c>
      <c r="D52" s="16">
        <v>0</v>
      </c>
      <c r="E52" s="15"/>
      <c r="F52" s="21" t="s">
        <v>114</v>
      </c>
    </row>
    <row r="53" spans="1:7" ht="30" customHeight="1">
      <c r="A53" s="30"/>
      <c r="B53" s="30"/>
      <c r="C53" s="15" t="s">
        <v>65</v>
      </c>
      <c r="D53" s="16">
        <v>4</v>
      </c>
      <c r="E53" s="15"/>
      <c r="F53" s="21"/>
      <c r="G53" s="4">
        <v>3</v>
      </c>
    </row>
    <row r="54" spans="1:7" ht="30" customHeight="1">
      <c r="A54" s="18" t="s">
        <v>51</v>
      </c>
      <c r="B54" s="46" t="s">
        <v>77</v>
      </c>
      <c r="C54" s="39" t="s">
        <v>67</v>
      </c>
      <c r="D54" s="47">
        <v>16</v>
      </c>
      <c r="E54" s="48"/>
      <c r="F54" s="49"/>
    </row>
    <row r="55" spans="1:7" ht="30" customHeight="1">
      <c r="A55" s="18"/>
      <c r="B55" s="46"/>
      <c r="C55" s="11" t="s">
        <v>68</v>
      </c>
      <c r="D55" s="9">
        <v>12</v>
      </c>
      <c r="E55" s="15"/>
      <c r="F55" s="20"/>
    </row>
    <row r="56" spans="1:7" ht="30" customHeight="1">
      <c r="A56" s="18"/>
      <c r="B56" s="46"/>
      <c r="C56" s="11" t="s">
        <v>69</v>
      </c>
      <c r="D56" s="9">
        <v>8</v>
      </c>
      <c r="E56" s="15"/>
      <c r="F56" s="20"/>
    </row>
    <row r="57" spans="1:7" ht="30" customHeight="1">
      <c r="A57" s="18"/>
      <c r="B57" s="46"/>
      <c r="C57" s="11" t="s">
        <v>52</v>
      </c>
      <c r="D57" s="9">
        <v>6</v>
      </c>
      <c r="E57" s="15"/>
      <c r="F57" s="20"/>
    </row>
    <row r="58" spans="1:7" ht="30" customHeight="1">
      <c r="A58" s="18"/>
      <c r="B58" s="46"/>
      <c r="C58" s="11" t="s">
        <v>82</v>
      </c>
      <c r="D58" s="9">
        <v>52</v>
      </c>
      <c r="E58" s="15"/>
      <c r="F58" s="20"/>
    </row>
    <row r="59" spans="1:7" ht="30" customHeight="1">
      <c r="A59" s="30" t="s">
        <v>53</v>
      </c>
      <c r="B59" s="46"/>
      <c r="C59" s="11" t="s">
        <v>54</v>
      </c>
      <c r="D59" s="9">
        <v>12</v>
      </c>
      <c r="E59" s="15"/>
      <c r="F59" s="20"/>
    </row>
    <row r="60" spans="1:7" ht="30" customHeight="1">
      <c r="A60" s="30"/>
      <c r="B60" s="46"/>
      <c r="C60" s="11" t="s">
        <v>71</v>
      </c>
      <c r="D60" s="9">
        <v>13</v>
      </c>
      <c r="E60" s="15"/>
      <c r="F60" s="20"/>
    </row>
    <row r="61" spans="1:7" ht="30" customHeight="1">
      <c r="A61" s="30"/>
      <c r="B61" s="46"/>
      <c r="C61" s="50" t="s">
        <v>70</v>
      </c>
      <c r="D61" s="9">
        <v>14</v>
      </c>
      <c r="E61" s="15"/>
      <c r="F61" s="20"/>
    </row>
    <row r="62" spans="1:7" ht="30" customHeight="1">
      <c r="A62" s="30"/>
      <c r="B62" s="46"/>
      <c r="C62" s="11" t="s">
        <v>69</v>
      </c>
      <c r="D62" s="9">
        <v>3</v>
      </c>
      <c r="E62" s="15"/>
      <c r="F62" s="20"/>
    </row>
    <row r="63" spans="1:7" ht="30" customHeight="1">
      <c r="A63" s="31" t="s">
        <v>55</v>
      </c>
      <c r="B63" s="46"/>
      <c r="C63" s="11" t="s">
        <v>66</v>
      </c>
      <c r="D63" s="9">
        <v>34</v>
      </c>
      <c r="E63" s="15"/>
      <c r="F63" s="20"/>
    </row>
    <row r="64" spans="1:7" ht="30" customHeight="1">
      <c r="A64" s="34"/>
      <c r="B64" s="46"/>
      <c r="C64" s="11" t="s">
        <v>69</v>
      </c>
      <c r="D64" s="9">
        <v>10</v>
      </c>
      <c r="E64" s="15"/>
      <c r="F64" s="20"/>
      <c r="G64" s="4">
        <v>8</v>
      </c>
    </row>
    <row r="65" spans="1:7" ht="30" customHeight="1">
      <c r="A65" s="37" t="s">
        <v>101</v>
      </c>
      <c r="B65" s="15" t="s">
        <v>115</v>
      </c>
      <c r="C65" s="51" t="s">
        <v>102</v>
      </c>
      <c r="D65" s="52">
        <v>4</v>
      </c>
      <c r="E65" s="37"/>
      <c r="F65" s="53"/>
      <c r="G65" s="4">
        <v>1</v>
      </c>
    </row>
    <row r="66" spans="1:7" ht="30" customHeight="1">
      <c r="A66" s="16" t="s">
        <v>37</v>
      </c>
      <c r="B66" s="16"/>
      <c r="C66" s="16"/>
      <c r="D66" s="16">
        <f>SUM(D4:D65)</f>
        <v>315</v>
      </c>
      <c r="E66" s="16"/>
      <c r="F66" s="54"/>
      <c r="G66" s="4">
        <f>SUM(G4:G65)</f>
        <v>50</v>
      </c>
    </row>
    <row r="67" spans="1:7">
      <c r="D67" s="2" t="s">
        <v>56</v>
      </c>
    </row>
  </sheetData>
  <mergeCells count="28">
    <mergeCell ref="A1:F1"/>
    <mergeCell ref="A22:A35"/>
    <mergeCell ref="B22:B35"/>
    <mergeCell ref="A54:A58"/>
    <mergeCell ref="B54:B64"/>
    <mergeCell ref="A63:A64"/>
    <mergeCell ref="A59:A62"/>
    <mergeCell ref="A15:A19"/>
    <mergeCell ref="B15:B19"/>
    <mergeCell ref="A51:A53"/>
    <mergeCell ref="B51:B53"/>
    <mergeCell ref="B36:B37"/>
    <mergeCell ref="A20:A21"/>
    <mergeCell ref="B20:B21"/>
    <mergeCell ref="A39:A43"/>
    <mergeCell ref="B39:B43"/>
    <mergeCell ref="A12:A13"/>
    <mergeCell ref="A5:A9"/>
    <mergeCell ref="B6:B9"/>
    <mergeCell ref="A10:A11"/>
    <mergeCell ref="B10:B11"/>
    <mergeCell ref="A49:A50"/>
    <mergeCell ref="B49:B50"/>
    <mergeCell ref="A47:A48"/>
    <mergeCell ref="B47:B48"/>
    <mergeCell ref="A45:A46"/>
    <mergeCell ref="B45:B46"/>
    <mergeCell ref="A36:A37"/>
  </mergeCells>
  <phoneticPr fontId="1" type="noConversion"/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2023-07-15T03:52:11Z</cp:lastPrinted>
  <dcterms:created xsi:type="dcterms:W3CDTF">2023-07-15T03:47:06Z</dcterms:created>
  <dcterms:modified xsi:type="dcterms:W3CDTF">2023-07-16T04:28:39Z</dcterms:modified>
</cp:coreProperties>
</file>