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7"/>
  <workbookPr/>
  <mc:AlternateContent xmlns:mc="http://schemas.openxmlformats.org/markup-compatibility/2006">
    <mc:Choice Requires="x15">
      <x15ac:absPath xmlns:x15ac="http://schemas.microsoft.com/office/spreadsheetml/2010/11/ac" url="C:\Users\USER\Desktop\2024\회계\업무추진비\"/>
    </mc:Choice>
  </mc:AlternateContent>
  <xr:revisionPtr revIDLastSave="0" documentId="13_ncr:1_{43B66937-1B91-43A3-B527-3A7A9AFC258E}" xr6:coauthVersionLast="36" xr6:coauthVersionMax="36" xr10:uidLastSave="{00000000-0000-0000-0000-000000000000}"/>
  <bookViews>
    <workbookView xWindow="0" yWindow="0" windowWidth="21105" windowHeight="10965" xr2:uid="{00000000-000D-0000-FFFF-FFFF00000000}"/>
  </bookViews>
  <sheets>
    <sheet name="Sheet2" sheetId="2" r:id="rId1"/>
  </sheets>
  <definedNames>
    <definedName name="_xlnm._FilterDatabase" localSheetId="0" hidden="1">Sheet2!$A$2:$H$54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" i="2" l="1"/>
</calcChain>
</file>

<file path=xl/sharedStrings.xml><?xml version="1.0" encoding="utf-8"?>
<sst xmlns="http://schemas.openxmlformats.org/spreadsheetml/2006/main" count="322" uniqueCount="162">
  <si>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</si>
  <si>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</si>
  <si>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</si>
  <si>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</si>
  <si>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집행목적</t>
    <phoneticPr fontId="18" type="noConversion"/>
  </si>
  <si>
    <t>대상 인원수</t>
    <phoneticPr fontId="18" type="noConversion"/>
  </si>
  <si>
    <t>결재방법</t>
    <phoneticPr fontId="18" type="noConversion"/>
  </si>
  <si>
    <t>비목</t>
    <phoneticPr fontId="18" type="noConversion"/>
  </si>
  <si>
    <t>소담정</t>
  </si>
  <si>
    <t>계</t>
    <phoneticPr fontId="18" type="noConversion"/>
  </si>
  <si>
    <t>전태근</t>
  </si>
  <si>
    <t>안상훈</t>
  </si>
  <si>
    <t>이재형</t>
  </si>
  <si>
    <t>촌정선곤드레밥</t>
  </si>
  <si>
    <t>기관운영업무추진비</t>
    <phoneticPr fontId="43" type="noConversion"/>
  </si>
  <si>
    <t>시책추진업무추진비</t>
    <phoneticPr fontId="43" type="noConversion"/>
  </si>
  <si>
    <t>별천지가든</t>
  </si>
  <si>
    <t>베이커리 밤마을</t>
  </si>
  <si>
    <t>공주알밤한우 리버스</t>
  </si>
  <si>
    <t>장어나라</t>
  </si>
  <si>
    <t>바다향굴&amp;복어</t>
  </si>
  <si>
    <t>산장</t>
  </si>
  <si>
    <t>다래원 . 두부마을</t>
  </si>
  <si>
    <t>□ 기획감사실 업무추진비 집행내역(‘24. 2월)</t>
    <phoneticPr fontId="18" type="noConversion"/>
  </si>
  <si>
    <t>오세경</t>
  </si>
  <si>
    <t>윤향진</t>
    <phoneticPr fontId="43" type="noConversion"/>
  </si>
  <si>
    <t>윤소라</t>
  </si>
  <si>
    <t>2024-02-01 12:36:25</t>
  </si>
  <si>
    <t>2024-02-01 13:47:10</t>
  </si>
  <si>
    <t>2024-02-02 12:13:45</t>
  </si>
  <si>
    <t>2024-02-02 12:47:38</t>
  </si>
  <si>
    <t>2024-02-02 21:33:48</t>
  </si>
  <si>
    <t>2024-02-05 12:35:13</t>
  </si>
  <si>
    <t>2024-02-05 13:49:03</t>
  </si>
  <si>
    <t>2024-02-05 14:32:22</t>
  </si>
  <si>
    <t>2024-02-05 20:40:50</t>
  </si>
  <si>
    <t>2024-02-06 12:30:26</t>
  </si>
  <si>
    <t>2024-02-06 14:54:00</t>
  </si>
  <si>
    <t>2024-02-06 19:38:34</t>
  </si>
  <si>
    <t>2024-02-07 10:31:56</t>
  </si>
  <si>
    <t>2024-02-07 12:00:55</t>
  </si>
  <si>
    <t>2024-02-07 12:20:31</t>
  </si>
  <si>
    <t>2024-02-07 12:36:32</t>
  </si>
  <si>
    <t>2024-02-07 19:59:11</t>
  </si>
  <si>
    <t>2024-02-08 09:29:30</t>
  </si>
  <si>
    <t>2024-02-08 12:32:50</t>
  </si>
  <si>
    <t>2024-02-13 12:36:18</t>
  </si>
  <si>
    <t>2024-02-13 16:53:06</t>
  </si>
  <si>
    <t>2024-02-14 12:37:00</t>
  </si>
  <si>
    <t>2024-02-14 13:06:22</t>
  </si>
  <si>
    <t>2024-02-14 14:16:21</t>
  </si>
  <si>
    <t>2024-02-14 21:33:45</t>
  </si>
  <si>
    <t>2024-02-15 12:31:42</t>
  </si>
  <si>
    <t>2024-02-15 19:52:24</t>
  </si>
  <si>
    <t>2024-02-16 12:17:47</t>
  </si>
  <si>
    <t>2024-02-16 13:46:32</t>
  </si>
  <si>
    <t>2024-02-16 20:42:45</t>
  </si>
  <si>
    <t>2024-02-19 12:48:32</t>
  </si>
  <si>
    <t>2024-02-19 19:18:37</t>
  </si>
  <si>
    <t>2024-02-20 09:57:04</t>
  </si>
  <si>
    <t>2024-02-20 12:27:19</t>
  </si>
  <si>
    <t>2024-02-20 12:37:02</t>
  </si>
  <si>
    <t>2024-02-20 19:53:26</t>
  </si>
  <si>
    <t>2024-02-21 12:38:45</t>
  </si>
  <si>
    <t>2024-02-22 21:47:33</t>
  </si>
  <si>
    <t>2024-02-23 12:33:23</t>
  </si>
  <si>
    <t>2024-02-23 16:06:14</t>
  </si>
  <si>
    <t>2024-02-26 10:13:37</t>
  </si>
  <si>
    <t>2024-02-26 12:34:23</t>
  </si>
  <si>
    <t>2024-02-26 15:31:14</t>
  </si>
  <si>
    <t>2024-02-26 16:02:33</t>
  </si>
  <si>
    <t>2024-02-27 12:37:34</t>
  </si>
  <si>
    <t>2024-02-27 20:24:06</t>
  </si>
  <si>
    <t>2024-02-28 11:29:07</t>
  </si>
  <si>
    <t>2024-02-28 12:33:38</t>
  </si>
  <si>
    <t>2024-02-28 13:48:26</t>
  </si>
  <si>
    <t>2024-02-29 12:04:55</t>
  </si>
  <si>
    <t>2024-02-29 20:49:08</t>
  </si>
  <si>
    <t>고가네칼국수</t>
  </si>
  <si>
    <t>도너츠윤 공주점</t>
  </si>
  <si>
    <t>대복상회</t>
  </si>
  <si>
    <t>고마나루1999</t>
  </si>
  <si>
    <t>햇님마트</t>
  </si>
  <si>
    <t>공공기관</t>
  </si>
  <si>
    <t>명품쌈대패</t>
  </si>
  <si>
    <t>영상대감</t>
  </si>
  <si>
    <t>공주알밤빵</t>
  </si>
  <si>
    <t>(주)대주산업죽전영업</t>
  </si>
  <si>
    <t>파스쿠찌 죽전(서울방</t>
  </si>
  <si>
    <t>어도활어참치</t>
  </si>
  <si>
    <t>청둥오리랑닭이랑</t>
  </si>
  <si>
    <t>예가석갈비</t>
  </si>
  <si>
    <t>공주시산림조합</t>
  </si>
  <si>
    <t>주봉마을우렁촌</t>
  </si>
  <si>
    <t>농업회사법인 주식회</t>
  </si>
  <si>
    <t>원하참치일식</t>
  </si>
  <si>
    <t>미태리 파스타 공주웅</t>
  </si>
  <si>
    <t>뚱땡이감자탕</t>
  </si>
  <si>
    <t>풍미한식</t>
  </si>
  <si>
    <t>내포한방삼계탕</t>
  </si>
  <si>
    <t>예화당</t>
  </si>
  <si>
    <t>문어애</t>
  </si>
  <si>
    <t>예가촌</t>
  </si>
  <si>
    <t>달달도넛</t>
  </si>
  <si>
    <t>황토촌</t>
  </si>
  <si>
    <t>공주산성시장협동조합</t>
  </si>
  <si>
    <t>명랑시대 쌀 핫도그</t>
  </si>
  <si>
    <t>컴윗미(come with me)</t>
  </si>
  <si>
    <t>공산성본가</t>
  </si>
  <si>
    <t>도야족발보쌈 공주점</t>
  </si>
  <si>
    <t>민원토지과 직원격려 오찬 간담회 실시</t>
  </si>
  <si>
    <t>2024년 충청남도 정기 종합감사(사전) 추진에 따른 다과 구입결의</t>
  </si>
  <si>
    <t>공주소방서 관계공무원과의 오찬간담회 실시</t>
  </si>
  <si>
    <t>시책사업 국·도비 확보를 위한 충남도청 방문에 따른 홍보용 지역특산품 구입결의</t>
  </si>
  <si>
    <t>환경보호과 직원격려 만찬 간담회 실시</t>
  </si>
  <si>
    <t>복지정책과 직원격려 오찬간담회 실시</t>
  </si>
  <si>
    <t>2024년「설」명절 맞이 직원격려를 위한 격려물품 구입결의</t>
  </si>
  <si>
    <t>2024년「설」명절 맞이 중요 현안사업 추진에 따른 지역특산품 구입결의</t>
  </si>
  <si>
    <t>공주시특수임무유공자회 관계자와의 만찬간담회 실시</t>
  </si>
  <si>
    <t>농식품유통과 직원격려 오찬간담회 실시</t>
  </si>
  <si>
    <t>기관 방문에 따른 원활한 업무 협조 및 지역 홍보를 위한 특산품 구입(국토교통부 등)</t>
  </si>
  <si>
    <t>부속실(비서실) 직원격려 만찬 실시</t>
  </si>
  <si>
    <t>우리시 현안사업 설명 및 특산물 홍보를 위한 특산품 구입</t>
  </si>
  <si>
    <t xml:space="preserve">시 현안사업 설명 등 국회 방문에 따른  관계자 오찬 </t>
  </si>
  <si>
    <t>충남지체장애인협회 및 공주시장애인연합회 관계자와의 오찬간담회 실시</t>
  </si>
  <si>
    <t>2024년도 야간관광 특화도시 공모사업 선정 격려 유관기관 관계자와의 만찬간담회 실시</t>
  </si>
  <si>
    <t>부시장실 방문 내방객용 다과류 구입결의</t>
  </si>
  <si>
    <t>공주 풀꽃문학관 관계자와의 오찬간담회 실시</t>
  </si>
  <si>
    <t>원활한 업무협조를 위한 유관기관(공주시의회)과 오찬간담회 실시</t>
  </si>
  <si>
    <t>국도비 예산확보 및 지역홍보를 위한 특산품 구입비</t>
  </si>
  <si>
    <t>현안업무 홍보를 위한 언론인과의 오찬 간담회 실시</t>
  </si>
  <si>
    <t>상하수도과 직원격려 오찬간담회 실시</t>
  </si>
  <si>
    <t>2024년 도-시군 합동 재정연찬회에 따른 우리 시 홍보용 특산품 구입</t>
  </si>
  <si>
    <t>충남문화관광재단 관계자 및 부여군 관계공무원과의 만찬간담회 실시</t>
  </si>
  <si>
    <t>보건소 보건정책과 직원격려 오찬간담회 실시</t>
  </si>
  <si>
    <t>경제과 일자리육성팀 업무 보고 후 만찬 실시</t>
  </si>
  <si>
    <t>도시재생과 직원격려 오찬간담회 실시</t>
  </si>
  <si>
    <t>「2024년 대한민국 자전거대축제in공주」현장 점검 후 담당직원과 만찬 실시</t>
  </si>
  <si>
    <t>현안사업 국·도비 예산 확보를 위한 충청남도의원과의 오찬간담회 실시</t>
  </si>
  <si>
    <t>문화재과 문화재보수팀 업무 보고 후 만찬 실시</t>
  </si>
  <si>
    <t>국도비 확보를 위한 사업설명 및 특산물 홍보를 위한 특산품 구입</t>
  </si>
  <si>
    <t xml:space="preserve">시 현안사업 설명 등  충청남도 방문에 따른  관계자 오찬 </t>
  </si>
  <si>
    <t>행정지원과 인사팀 업무 보고 후 만찬 실시</t>
  </si>
  <si>
    <t>교통과 직원격려 오찬간담회 실시</t>
  </si>
  <si>
    <t>2024년 드론 실증도시 구축 공모사업 발표평가 참석 후 관계직원 및 수행직원 만찬 실시</t>
  </si>
  <si>
    <t>홍보미디어실 언론홍보팀 직원격려 오찬간담회 실시</t>
  </si>
  <si>
    <t>2024년 충청남도 정기 종합감사 추진에 따른 다과 구입결의</t>
  </si>
  <si>
    <t>市 현안사업 국·도비 예산 반영 건의 및 확보를 위한 충남도청 방문(2차)에 따른 홍보용 지역특산품 구입결의</t>
  </si>
  <si>
    <t>미래전략실 빅데이터팀 직원격려 오찬간담회 실시</t>
  </si>
  <si>
    <t>2024년 충청남도 정기 종합감사 추진에 따른 다과 구입결의(2차)</t>
  </si>
  <si>
    <t>환경보호과 환경정책팀 직원격려 오찬간담회 실시</t>
  </si>
  <si>
    <t>공주시 관내 유관기관장과의 만찬간담회 실시</t>
  </si>
  <si>
    <t>2024년 충청남도 정기 종합감사 추진에 따른 다과(간식) 구입결의(3차)</t>
  </si>
  <si>
    <t>충남인재개발원 관계공무원과의 오찬간담회 실시</t>
  </si>
  <si>
    <t>공주시 장기발전 핵심과제 발굴 자문간담회 참석에 따른 특산품 구입</t>
  </si>
  <si>
    <t>(재)백제세계유산센터 이사회 참석에 따른 담당부서 직원 및 수행직원과의 오찬(다과 포함) 실시</t>
  </si>
  <si>
    <t>(재)백제세계유산센터 이사회 참석 후 담당부서 직원 및 수행직원 만찬 실시</t>
  </si>
  <si>
    <t>법인카드</t>
    <phoneticPr fontId="18" type="noConversion"/>
  </si>
  <si>
    <t>-</t>
    <phoneticPr fontId="18" type="noConversion"/>
  </si>
  <si>
    <t>부시장</t>
    <phoneticPr fontId="18" type="noConversion"/>
  </si>
  <si>
    <t>직원 애경사에 따른 경조사비 지급(2024년 1월분)</t>
    <phoneticPr fontId="18" type="noConversion"/>
  </si>
  <si>
    <t>현금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</si>
</sst>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1" formatCode="_-* #,##0_-;\-* #,##0_-;_-* &quot;-&quot;_-;_-@_-"/>
    <numFmt numFmtId="176" formatCode="#,###"/>
  </numFmts>
  <fonts count="4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color indexed="8"/>
      <name val="맑은 고딕"/>
      <family val="2"/>
      <scheme val="minor"/>
    </font>
    <font>
      <sz val="8"/>
      <name val="맑은 고딕"/>
      <family val="3"/>
      <charset val="129"/>
    </font>
    <font>
      <sz val="12"/>
      <color rgb="FF333333"/>
      <name val="돋움"/>
      <family val="3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3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</borders>
  <cellStyleXfs count="109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42" fillId="0" borderId="0">
      <alignment vertical="center"/>
    </xf>
  </cellStyleXfs>
  <cellXfs count="34">
    <xf numFmtId="0" fontId="0" fillId="0" borderId="0" xfId="0">
      <alignment vertical="center"/>
    </xf>
    <xf numFmtId="0" fontId="19" fillId="0" borderId="10" xfId="0" applyFont="1" applyFill="1" applyBorder="1" applyAlignment="1">
      <alignment horizontal="center" vertical="center"/>
    </xf>
    <xf numFmtId="176" fontId="19" fillId="0" borderId="10" xfId="0" applyNumberFormat="1" applyFont="1" applyFill="1" applyBorder="1" applyAlignment="1">
      <alignment horizontal="center" vertical="center"/>
    </xf>
    <xf numFmtId="0" fontId="21" fillId="0" borderId="10" xfId="0" applyFont="1" applyFill="1" applyBorder="1" applyAlignment="1">
      <alignment vertical="center"/>
    </xf>
    <xf numFmtId="0" fontId="21" fillId="0" borderId="10" xfId="0" applyFont="1" applyBorder="1" applyAlignment="1">
      <alignment horizontal="center" vertical="center"/>
    </xf>
    <xf numFmtId="0" fontId="21" fillId="0" borderId="10" xfId="0" applyFont="1" applyBorder="1" applyAlignment="1">
      <alignment vertical="center"/>
    </xf>
    <xf numFmtId="0" fontId="19" fillId="33" borderId="21" xfId="0" applyFont="1" applyFill="1" applyBorder="1" applyAlignment="1">
      <alignment horizontal="center" vertical="center"/>
    </xf>
    <xf numFmtId="0" fontId="19" fillId="33" borderId="22" xfId="0" applyFont="1" applyFill="1" applyBorder="1" applyAlignment="1">
      <alignment horizontal="center" vertical="center"/>
    </xf>
    <xf numFmtId="0" fontId="19" fillId="33" borderId="23" xfId="0" applyFont="1" applyFill="1" applyBorder="1" applyAlignment="1">
      <alignment horizontal="center" vertical="center"/>
    </xf>
    <xf numFmtId="0" fontId="19" fillId="0" borderId="24" xfId="0" applyFont="1" applyFill="1" applyBorder="1" applyAlignment="1">
      <alignment horizontal="center" vertical="center"/>
    </xf>
    <xf numFmtId="0" fontId="19" fillId="0" borderId="25" xfId="0" applyFont="1" applyFill="1" applyBorder="1" applyAlignment="1">
      <alignment horizontal="center" vertical="center"/>
    </xf>
    <xf numFmtId="0" fontId="0" fillId="0" borderId="10" xfId="0" applyBorder="1">
      <alignment vertical="center"/>
    </xf>
    <xf numFmtId="49" fontId="0" fillId="0" borderId="10" xfId="0" applyNumberFormat="1" applyFont="1" applyFill="1" applyBorder="1" applyAlignment="1">
      <alignment vertical="center"/>
    </xf>
    <xf numFmtId="3" fontId="0" fillId="0" borderId="10" xfId="0" applyNumberFormat="1" applyFont="1" applyFill="1" applyBorder="1" applyAlignment="1">
      <alignment horizontal="right" vertical="center"/>
    </xf>
    <xf numFmtId="0" fontId="20" fillId="0" borderId="20" xfId="0" applyFont="1" applyBorder="1" applyAlignment="1">
      <alignment horizontal="left" vertical="center"/>
    </xf>
    <xf numFmtId="0" fontId="20" fillId="0" borderId="0" xfId="0" applyFont="1" applyBorder="1" applyAlignment="1">
      <alignment horizontal="left" vertical="center"/>
    </xf>
    <xf numFmtId="49" fontId="0" fillId="0" borderId="26" xfId="0" applyNumberFormat="1" applyFont="1" applyFill="1" applyBorder="1" applyAlignment="1">
      <alignment vertical="center"/>
    </xf>
    <xf numFmtId="49" fontId="0" fillId="0" borderId="26" xfId="0" applyNumberFormat="1" applyFont="1" applyFill="1" applyBorder="1" applyAlignment="1">
      <alignment horizontal="center" vertical="center"/>
    </xf>
    <xf numFmtId="49" fontId="0" fillId="0" borderId="27" xfId="0" applyNumberFormat="1" applyFont="1" applyFill="1" applyBorder="1" applyAlignment="1">
      <alignment vertical="center"/>
    </xf>
    <xf numFmtId="3" fontId="0" fillId="0" borderId="26" xfId="0" applyNumberFormat="1" applyFont="1" applyFill="1" applyBorder="1" applyAlignment="1">
      <alignment horizontal="right" vertical="center"/>
    </xf>
    <xf numFmtId="0" fontId="0" fillId="0" borderId="10" xfId="0" applyFill="1" applyBorder="1">
      <alignment vertical="center"/>
    </xf>
    <xf numFmtId="0" fontId="44" fillId="0" borderId="10" xfId="0" applyFont="1" applyFill="1" applyBorder="1" applyAlignment="1">
      <alignment horizontal="left" vertical="center"/>
    </xf>
    <xf numFmtId="3" fontId="0" fillId="0" borderId="28" xfId="0" applyNumberFormat="1" applyFont="1" applyFill="1" applyBorder="1" applyAlignment="1">
      <alignment horizontal="right" vertical="center"/>
    </xf>
    <xf numFmtId="49" fontId="0" fillId="0" borderId="29" xfId="0" applyNumberFormat="1" applyFont="1" applyFill="1" applyBorder="1" applyAlignment="1">
      <alignment vertical="center"/>
    </xf>
    <xf numFmtId="49" fontId="0" fillId="0" borderId="29" xfId="0" applyNumberFormat="1" applyFont="1" applyFill="1" applyBorder="1" applyAlignment="1">
      <alignment horizontal="center" vertical="center"/>
    </xf>
    <xf numFmtId="49" fontId="0" fillId="0" borderId="30" xfId="0" applyNumberFormat="1" applyFont="1" applyFill="1" applyBorder="1" applyAlignment="1">
      <alignment vertical="center"/>
    </xf>
    <xf numFmtId="0" fontId="21" fillId="0" borderId="31" xfId="0" applyFont="1" applyFill="1" applyBorder="1" applyAlignment="1">
      <alignment vertical="center"/>
    </xf>
    <xf numFmtId="3" fontId="0" fillId="0" borderId="32" xfId="0" applyNumberFormat="1" applyFont="1" applyFill="1" applyBorder="1" applyAlignment="1">
      <alignment horizontal="right" vertical="center"/>
    </xf>
    <xf numFmtId="0" fontId="21" fillId="0" borderId="31" xfId="0" applyFont="1" applyBorder="1" applyAlignment="1">
      <alignment horizontal="center" vertical="center"/>
    </xf>
    <xf numFmtId="0" fontId="0" fillId="0" borderId="31" xfId="0" applyFill="1" applyBorder="1">
      <alignment vertical="center"/>
    </xf>
    <xf numFmtId="49" fontId="0" fillId="0" borderId="10" xfId="0" quotePrefix="1" applyNumberFormat="1" applyFont="1" applyFill="1" applyBorder="1" applyAlignment="1">
      <alignment vertical="center"/>
    </xf>
    <xf numFmtId="0" fontId="21" fillId="0" borderId="10" xfId="0" applyFont="1" applyFill="1" applyBorder="1" applyAlignment="1">
      <alignment horizontal="center" vertical="center"/>
    </xf>
    <xf numFmtId="14" fontId="0" fillId="0" borderId="10" xfId="0" applyNumberFormat="1" applyBorder="1" applyAlignment="1">
      <alignment horizontal="center" vertical="center"/>
    </xf>
    <xf numFmtId="0" fontId="21" fillId="0" borderId="10" xfId="0" applyFont="1" applyFill="1" applyBorder="1" applyAlignment="1">
      <alignment horizontal="right" vertical="center"/>
    </xf>
  </cellXfs>
  <cellStyles count="109">
    <cellStyle name="20% - 강조색1" xfId="19" builtinId="30" customBuiltin="1"/>
    <cellStyle name="20% - 강조색1 2" xfId="43" xr:uid="{00000000-0005-0000-0000-000001000000}"/>
    <cellStyle name="20% - 강조색2" xfId="23" builtinId="34" customBuiltin="1"/>
    <cellStyle name="20% - 강조색2 2" xfId="44" xr:uid="{00000000-0005-0000-0000-000003000000}"/>
    <cellStyle name="20% - 강조색3" xfId="27" builtinId="38" customBuiltin="1"/>
    <cellStyle name="20% - 강조색3 2" xfId="45" xr:uid="{00000000-0005-0000-0000-000005000000}"/>
    <cellStyle name="20% - 강조색4" xfId="31" builtinId="42" customBuiltin="1"/>
    <cellStyle name="20% - 강조색4 2" xfId="46" xr:uid="{00000000-0005-0000-0000-000007000000}"/>
    <cellStyle name="20% - 강조색5" xfId="35" builtinId="46" customBuiltin="1"/>
    <cellStyle name="20% - 강조색5 2" xfId="47" xr:uid="{00000000-0005-0000-0000-000009000000}"/>
    <cellStyle name="20% - 강조색6" xfId="39" builtinId="50" customBuiltin="1"/>
    <cellStyle name="20% - 강조색6 2" xfId="48" xr:uid="{00000000-0005-0000-0000-00000B000000}"/>
    <cellStyle name="40% - 강조색1" xfId="20" builtinId="31" customBuiltin="1"/>
    <cellStyle name="40% - 강조색1 2" xfId="49" xr:uid="{00000000-0005-0000-0000-00000D000000}"/>
    <cellStyle name="40% - 강조색2" xfId="24" builtinId="35" customBuiltin="1"/>
    <cellStyle name="40% - 강조색2 2" xfId="50" xr:uid="{00000000-0005-0000-0000-00000F000000}"/>
    <cellStyle name="40% - 강조색3" xfId="28" builtinId="39" customBuiltin="1"/>
    <cellStyle name="40% - 강조색3 2" xfId="51" xr:uid="{00000000-0005-0000-0000-000011000000}"/>
    <cellStyle name="40% - 강조색4" xfId="32" builtinId="43" customBuiltin="1"/>
    <cellStyle name="40% - 강조색4 2" xfId="52" xr:uid="{00000000-0005-0000-0000-000013000000}"/>
    <cellStyle name="40% - 강조색5" xfId="36" builtinId="47" customBuiltin="1"/>
    <cellStyle name="40% - 강조색5 2" xfId="53" xr:uid="{00000000-0005-0000-0000-000015000000}"/>
    <cellStyle name="40% - 강조색6" xfId="40" builtinId="51" customBuiltin="1"/>
    <cellStyle name="40% - 강조색6 2" xfId="54" xr:uid="{00000000-0005-0000-0000-000017000000}"/>
    <cellStyle name="60% - 강조색1" xfId="21" builtinId="32" customBuiltin="1"/>
    <cellStyle name="60% - 강조색1 2" xfId="55" xr:uid="{00000000-0005-0000-0000-000019000000}"/>
    <cellStyle name="60% - 강조색2" xfId="25" builtinId="36" customBuiltin="1"/>
    <cellStyle name="60% - 강조색2 2" xfId="56" xr:uid="{00000000-0005-0000-0000-00001B000000}"/>
    <cellStyle name="60% - 강조색3" xfId="29" builtinId="40" customBuiltin="1"/>
    <cellStyle name="60% - 강조색3 2" xfId="57" xr:uid="{00000000-0005-0000-0000-00001D000000}"/>
    <cellStyle name="60% - 강조색4" xfId="33" builtinId="44" customBuiltin="1"/>
    <cellStyle name="60% - 강조색4 2" xfId="58" xr:uid="{00000000-0005-0000-0000-00001F000000}"/>
    <cellStyle name="60% - 강조색5" xfId="37" builtinId="48" customBuiltin="1"/>
    <cellStyle name="60% - 강조색5 2" xfId="59" xr:uid="{00000000-0005-0000-0000-000021000000}"/>
    <cellStyle name="60% - 강조색6" xfId="41" builtinId="52" customBuiltin="1"/>
    <cellStyle name="60% - 강조색6 2" xfId="60" xr:uid="{00000000-0005-0000-0000-000023000000}"/>
    <cellStyle name="강조색1" xfId="18" builtinId="29" customBuiltin="1"/>
    <cellStyle name="강조색1 2" xfId="61" xr:uid="{00000000-0005-0000-0000-000025000000}"/>
    <cellStyle name="강조색2" xfId="22" builtinId="33" customBuiltin="1"/>
    <cellStyle name="강조색2 2" xfId="62" xr:uid="{00000000-0005-0000-0000-000027000000}"/>
    <cellStyle name="강조색3" xfId="26" builtinId="37" customBuiltin="1"/>
    <cellStyle name="강조색3 2" xfId="63" xr:uid="{00000000-0005-0000-0000-000029000000}"/>
    <cellStyle name="강조색4" xfId="30" builtinId="41" customBuiltin="1"/>
    <cellStyle name="강조색4 2" xfId="64" xr:uid="{00000000-0005-0000-0000-00002B000000}"/>
    <cellStyle name="강조색5" xfId="34" builtinId="45" customBuiltin="1"/>
    <cellStyle name="강조색5 2" xfId="65" xr:uid="{00000000-0005-0000-0000-00002D000000}"/>
    <cellStyle name="강조색6" xfId="38" builtinId="49" customBuiltin="1"/>
    <cellStyle name="강조색6 2" xfId="66" xr:uid="{00000000-0005-0000-0000-00002F000000}"/>
    <cellStyle name="경고문" xfId="14" builtinId="11" customBuiltin="1"/>
    <cellStyle name="경고문 2" xfId="67" xr:uid="{00000000-0005-0000-0000-000031000000}"/>
    <cellStyle name="계산" xfId="11" builtinId="22" customBuiltin="1"/>
    <cellStyle name="계산 2" xfId="68" xr:uid="{00000000-0005-0000-0000-000033000000}"/>
    <cellStyle name="나쁨" xfId="7" builtinId="27" customBuiltin="1"/>
    <cellStyle name="나쁨 2" xfId="69" xr:uid="{00000000-0005-0000-0000-000035000000}"/>
    <cellStyle name="메모" xfId="15" builtinId="10" customBuiltin="1"/>
    <cellStyle name="메모 2" xfId="70" xr:uid="{00000000-0005-0000-0000-000037000000}"/>
    <cellStyle name="백분율 2" xfId="71" xr:uid="{00000000-0005-0000-0000-000038000000}"/>
    <cellStyle name="보통" xfId="8" builtinId="28" customBuiltin="1"/>
    <cellStyle name="보통 2" xfId="72" xr:uid="{00000000-0005-0000-0000-00003A000000}"/>
    <cellStyle name="설명 텍스트" xfId="16" builtinId="53" customBuiltin="1"/>
    <cellStyle name="설명 텍스트 2" xfId="73" xr:uid="{00000000-0005-0000-0000-00003C000000}"/>
    <cellStyle name="셀 확인" xfId="13" builtinId="23" customBuiltin="1"/>
    <cellStyle name="셀 확인 2" xfId="74" xr:uid="{00000000-0005-0000-0000-00003E000000}"/>
    <cellStyle name="쉼표 [0] 2" xfId="75" xr:uid="{00000000-0005-0000-0000-00003F000000}"/>
    <cellStyle name="쉼표 [0] 2 2" xfId="76" xr:uid="{00000000-0005-0000-0000-000040000000}"/>
    <cellStyle name="쉼표 [0] 3" xfId="77" xr:uid="{00000000-0005-0000-0000-000041000000}"/>
    <cellStyle name="쉼표 [0] 4" xfId="78" xr:uid="{00000000-0005-0000-0000-000042000000}"/>
    <cellStyle name="연결된 셀" xfId="12" builtinId="24" customBuiltin="1"/>
    <cellStyle name="연결된 셀 2" xfId="79" xr:uid="{00000000-0005-0000-0000-000044000000}"/>
    <cellStyle name="요약" xfId="17" builtinId="25" customBuiltin="1"/>
    <cellStyle name="요약 2" xfId="80" xr:uid="{00000000-0005-0000-0000-000046000000}"/>
    <cellStyle name="입력" xfId="9" builtinId="20" customBuiltin="1"/>
    <cellStyle name="입력 2" xfId="81" xr:uid="{00000000-0005-0000-0000-000048000000}"/>
    <cellStyle name="제목" xfId="1" builtinId="15" customBuiltin="1"/>
    <cellStyle name="제목 1" xfId="2" builtinId="16" customBuiltin="1"/>
    <cellStyle name="제목 1 2" xfId="82" xr:uid="{00000000-0005-0000-0000-00004B000000}"/>
    <cellStyle name="제목 2" xfId="3" builtinId="17" customBuiltin="1"/>
    <cellStyle name="제목 2 2" xfId="83" xr:uid="{00000000-0005-0000-0000-00004D000000}"/>
    <cellStyle name="제목 3" xfId="4" builtinId="18" customBuiltin="1"/>
    <cellStyle name="제목 3 2" xfId="84" xr:uid="{00000000-0005-0000-0000-00004F000000}"/>
    <cellStyle name="제목 4" xfId="5" builtinId="19" customBuiltin="1"/>
    <cellStyle name="제목 4 2" xfId="85" xr:uid="{00000000-0005-0000-0000-000051000000}"/>
    <cellStyle name="제목 5" xfId="86" xr:uid="{00000000-0005-0000-0000-000052000000}"/>
    <cellStyle name="좋음" xfId="6" builtinId="26" customBuiltin="1"/>
    <cellStyle name="좋음 2" xfId="87" xr:uid="{00000000-0005-0000-0000-000054000000}"/>
    <cellStyle name="출력" xfId="10" builtinId="21" customBuiltin="1"/>
    <cellStyle name="출력 2" xfId="88" xr:uid="{00000000-0005-0000-0000-000056000000}"/>
    <cellStyle name="표준" xfId="0" builtinId="0"/>
    <cellStyle name="표준 10" xfId="89" xr:uid="{00000000-0005-0000-0000-000058000000}"/>
    <cellStyle name="표준 11" xfId="42" xr:uid="{00000000-0005-0000-0000-000059000000}"/>
    <cellStyle name="표준 12" xfId="107" xr:uid="{00000000-0005-0000-0000-00005A000000}"/>
    <cellStyle name="표준 13" xfId="108" xr:uid="{00000000-0005-0000-0000-000071000000}"/>
    <cellStyle name="표준 2" xfId="90" xr:uid="{00000000-0005-0000-0000-00005B000000}"/>
    <cellStyle name="표준 2 2" xfId="91" xr:uid="{00000000-0005-0000-0000-00005C000000}"/>
    <cellStyle name="표준 2 2 2" xfId="92" xr:uid="{00000000-0005-0000-0000-00005D000000}"/>
    <cellStyle name="표준 3" xfId="93" xr:uid="{00000000-0005-0000-0000-00005E000000}"/>
    <cellStyle name="표준 3 2" xfId="94" xr:uid="{00000000-0005-0000-0000-00005F000000}"/>
    <cellStyle name="표준 4" xfId="95" xr:uid="{00000000-0005-0000-0000-000060000000}"/>
    <cellStyle name="표준 4 2" xfId="96" xr:uid="{00000000-0005-0000-0000-000061000000}"/>
    <cellStyle name="표준 4 2 2" xfId="97" xr:uid="{00000000-0005-0000-0000-000062000000}"/>
    <cellStyle name="표준 5" xfId="98" xr:uid="{00000000-0005-0000-0000-000063000000}"/>
    <cellStyle name="표준 6" xfId="99" xr:uid="{00000000-0005-0000-0000-000064000000}"/>
    <cellStyle name="표준 6 2" xfId="100" xr:uid="{00000000-0005-0000-0000-000065000000}"/>
    <cellStyle name="표준 6 2 2" xfId="101" xr:uid="{00000000-0005-0000-0000-000066000000}"/>
    <cellStyle name="표준 6 3" xfId="102" xr:uid="{00000000-0005-0000-0000-000067000000}"/>
    <cellStyle name="표준 7" xfId="103" xr:uid="{00000000-0005-0000-0000-000068000000}"/>
    <cellStyle name="표준 7 2" xfId="104" xr:uid="{00000000-0005-0000-0000-000069000000}"/>
    <cellStyle name="표준 8" xfId="105" xr:uid="{00000000-0005-0000-0000-00006A000000}"/>
    <cellStyle name="표준 9" xfId="106" xr:uid="{00000000-0005-0000-0000-00006B000000}"/>
  </cellStyles>
  <dxfs count="14"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 xr9:uid="{00000000-0011-0000-FFFF-FFFF00000000}">
      <tableStyleElement type="wholeTable" dxfId="13"/>
      <tableStyleElement type="headerRow" dxfId="12"/>
      <tableStyleElement type="totalRow" dxfId="11"/>
      <tableStyleElement type="firstColumn" dxfId="10"/>
      <tableStyleElement type="lastColumn" dxfId="9"/>
      <tableStyleElement type="firstRowStripe" dxfId="8"/>
      <tableStyleElement type="firstColumnStripe" dxfId="7"/>
    </tableStyle>
    <tableStyle name="Light Style 1 - Accent 1" table="0" count="7" xr9:uid="{00000000-0011-0000-FFFF-FFFF01000000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55"/>
  <sheetViews>
    <sheetView tabSelected="1" workbookViewId="0">
      <selection activeCell="A4" sqref="A4"/>
    </sheetView>
  </sheetViews>
  <sheetFormatPr defaultRowHeight="16.5" x14ac:dyDescent="0.3"/>
  <cols>
    <col min="2" max="2" width="23.875" bestFit="1" customWidth="1"/>
    <col min="3" max="3" width="22.875" bestFit="1" customWidth="1"/>
    <col min="4" max="4" width="79" customWidth="1"/>
    <col min="5" max="5" width="10.5" customWidth="1"/>
    <col min="6" max="6" width="12.625" bestFit="1" customWidth="1"/>
    <col min="8" max="8" width="20.75" bestFit="1" customWidth="1"/>
  </cols>
  <sheetData>
    <row r="1" spans="1:8" ht="20.25" thickBot="1" x14ac:dyDescent="0.35">
      <c r="A1" s="14" t="s">
        <v>23</v>
      </c>
      <c r="B1" s="15"/>
      <c r="C1" s="15"/>
      <c r="D1" s="15"/>
      <c r="E1" s="15"/>
      <c r="F1" s="15"/>
      <c r="G1" s="15"/>
      <c r="H1" s="15"/>
    </row>
    <row r="2" spans="1:8" x14ac:dyDescent="0.3">
      <c r="A2" s="6" t="s">
        <v>0</v>
      </c>
      <c r="B2" s="7" t="s">
        <v>1</v>
      </c>
      <c r="C2" s="7" t="s">
        <v>2</v>
      </c>
      <c r="D2" s="7" t="s">
        <v>4</v>
      </c>
      <c r="E2" s="7" t="s">
        <v>5</v>
      </c>
      <c r="F2" s="7" t="s">
        <v>3</v>
      </c>
      <c r="G2" s="7" t="s">
        <v>6</v>
      </c>
      <c r="H2" s="8" t="s">
        <v>7</v>
      </c>
    </row>
    <row r="3" spans="1:8" x14ac:dyDescent="0.3">
      <c r="A3" s="9" t="s">
        <v>9</v>
      </c>
      <c r="B3" s="1"/>
      <c r="C3" s="1"/>
      <c r="D3" s="1"/>
      <c r="E3" s="1"/>
      <c r="F3" s="2">
        <f>SUM(F4:F142)</f>
        <v>13969000</v>
      </c>
      <c r="G3" s="1"/>
      <c r="H3" s="10"/>
    </row>
    <row r="4" spans="1:8" ht="18" customHeight="1" x14ac:dyDescent="0.3">
      <c r="A4" s="16" t="s">
        <v>11</v>
      </c>
      <c r="B4" s="17" t="s">
        <v>27</v>
      </c>
      <c r="C4" s="16" t="s">
        <v>78</v>
      </c>
      <c r="D4" s="18" t="s">
        <v>110</v>
      </c>
      <c r="E4" s="3">
        <v>15</v>
      </c>
      <c r="F4" s="19">
        <v>180000</v>
      </c>
      <c r="G4" s="4" t="s">
        <v>157</v>
      </c>
      <c r="H4" s="20" t="s">
        <v>14</v>
      </c>
    </row>
    <row r="5" spans="1:8" ht="17.25" customHeight="1" x14ac:dyDescent="0.3">
      <c r="A5" s="16" t="s">
        <v>24</v>
      </c>
      <c r="B5" s="17" t="s">
        <v>28</v>
      </c>
      <c r="C5" s="16" t="s">
        <v>79</v>
      </c>
      <c r="D5" s="18" t="s">
        <v>111</v>
      </c>
      <c r="E5" s="3">
        <v>20</v>
      </c>
      <c r="F5" s="19">
        <v>299800</v>
      </c>
      <c r="G5" s="4" t="s">
        <v>157</v>
      </c>
      <c r="H5" s="20" t="s">
        <v>14</v>
      </c>
    </row>
    <row r="6" spans="1:8" x14ac:dyDescent="0.3">
      <c r="A6" s="16" t="s">
        <v>11</v>
      </c>
      <c r="B6" s="17" t="s">
        <v>29</v>
      </c>
      <c r="C6" s="16" t="s">
        <v>8</v>
      </c>
      <c r="D6" s="18" t="s">
        <v>112</v>
      </c>
      <c r="E6" s="3">
        <v>12</v>
      </c>
      <c r="F6" s="19">
        <v>190000</v>
      </c>
      <c r="G6" s="4" t="s">
        <v>157</v>
      </c>
      <c r="H6" s="20" t="s">
        <v>15</v>
      </c>
    </row>
    <row r="7" spans="1:8" x14ac:dyDescent="0.3">
      <c r="A7" s="16" t="s">
        <v>10</v>
      </c>
      <c r="B7" s="17" t="s">
        <v>30</v>
      </c>
      <c r="C7" s="16" t="s">
        <v>17</v>
      </c>
      <c r="D7" s="18" t="s">
        <v>113</v>
      </c>
      <c r="E7" s="3">
        <v>10</v>
      </c>
      <c r="F7" s="19">
        <v>200000</v>
      </c>
      <c r="G7" s="4" t="s">
        <v>157</v>
      </c>
      <c r="H7" s="21" t="s">
        <v>15</v>
      </c>
    </row>
    <row r="8" spans="1:8" x14ac:dyDescent="0.3">
      <c r="A8" s="16" t="s">
        <v>11</v>
      </c>
      <c r="B8" s="17" t="s">
        <v>31</v>
      </c>
      <c r="C8" s="16" t="s">
        <v>80</v>
      </c>
      <c r="D8" s="18" t="s">
        <v>114</v>
      </c>
      <c r="E8" s="3">
        <v>9</v>
      </c>
      <c r="F8" s="19">
        <v>67000</v>
      </c>
      <c r="G8" s="4" t="s">
        <v>157</v>
      </c>
      <c r="H8" s="20" t="s">
        <v>14</v>
      </c>
    </row>
    <row r="9" spans="1:8" x14ac:dyDescent="0.3">
      <c r="A9" s="16" t="s">
        <v>11</v>
      </c>
      <c r="B9" s="17" t="s">
        <v>32</v>
      </c>
      <c r="C9" s="16" t="s">
        <v>81</v>
      </c>
      <c r="D9" s="18" t="s">
        <v>115</v>
      </c>
      <c r="E9" s="5">
        <v>12</v>
      </c>
      <c r="F9" s="19">
        <v>153000</v>
      </c>
      <c r="G9" s="4" t="s">
        <v>157</v>
      </c>
      <c r="H9" s="11" t="s">
        <v>14</v>
      </c>
    </row>
    <row r="10" spans="1:8" x14ac:dyDescent="0.3">
      <c r="A10" s="16" t="s">
        <v>11</v>
      </c>
      <c r="B10" s="17" t="s">
        <v>33</v>
      </c>
      <c r="C10" s="16" t="s">
        <v>82</v>
      </c>
      <c r="D10" s="18" t="s">
        <v>116</v>
      </c>
      <c r="E10" s="3">
        <v>108</v>
      </c>
      <c r="F10" s="19">
        <v>2220000</v>
      </c>
      <c r="G10" s="4" t="s">
        <v>157</v>
      </c>
      <c r="H10" s="20" t="s">
        <v>14</v>
      </c>
    </row>
    <row r="11" spans="1:8" x14ac:dyDescent="0.3">
      <c r="A11" s="16" t="s">
        <v>11</v>
      </c>
      <c r="B11" s="17" t="s">
        <v>34</v>
      </c>
      <c r="C11" s="16" t="s">
        <v>83</v>
      </c>
      <c r="D11" s="18" t="s">
        <v>117</v>
      </c>
      <c r="E11" s="3">
        <v>52</v>
      </c>
      <c r="F11" s="19">
        <v>1560000</v>
      </c>
      <c r="G11" s="4" t="s">
        <v>157</v>
      </c>
      <c r="H11" s="20" t="s">
        <v>14</v>
      </c>
    </row>
    <row r="12" spans="1:8" x14ac:dyDescent="0.3">
      <c r="A12" s="16" t="s">
        <v>11</v>
      </c>
      <c r="B12" s="17" t="s">
        <v>35</v>
      </c>
      <c r="C12" s="16" t="s">
        <v>84</v>
      </c>
      <c r="D12" s="18" t="s">
        <v>118</v>
      </c>
      <c r="E12" s="3">
        <v>9</v>
      </c>
      <c r="F12" s="19">
        <v>96000</v>
      </c>
      <c r="G12" s="4" t="s">
        <v>157</v>
      </c>
      <c r="H12" s="20" t="s">
        <v>15</v>
      </c>
    </row>
    <row r="13" spans="1:8" x14ac:dyDescent="0.3">
      <c r="A13" s="16" t="s">
        <v>11</v>
      </c>
      <c r="B13" s="17" t="s">
        <v>36</v>
      </c>
      <c r="C13" s="16" t="s">
        <v>85</v>
      </c>
      <c r="D13" s="18" t="s">
        <v>119</v>
      </c>
      <c r="E13" s="5">
        <v>11</v>
      </c>
      <c r="F13" s="19">
        <v>214000</v>
      </c>
      <c r="G13" s="4" t="s">
        <v>157</v>
      </c>
      <c r="H13" s="20" t="s">
        <v>14</v>
      </c>
    </row>
    <row r="14" spans="1:8" x14ac:dyDescent="0.3">
      <c r="A14" s="16" t="s">
        <v>12</v>
      </c>
      <c r="B14" s="17" t="s">
        <v>37</v>
      </c>
      <c r="C14" s="16" t="s">
        <v>86</v>
      </c>
      <c r="D14" s="18" t="s">
        <v>120</v>
      </c>
      <c r="E14" s="3">
        <v>16</v>
      </c>
      <c r="F14" s="19">
        <v>480000</v>
      </c>
      <c r="G14" s="4" t="s">
        <v>157</v>
      </c>
      <c r="H14" s="20" t="s">
        <v>15</v>
      </c>
    </row>
    <row r="15" spans="1:8" x14ac:dyDescent="0.3">
      <c r="A15" s="16" t="s">
        <v>11</v>
      </c>
      <c r="B15" s="17" t="s">
        <v>38</v>
      </c>
      <c r="C15" s="16" t="s">
        <v>19</v>
      </c>
      <c r="D15" s="18" t="s">
        <v>121</v>
      </c>
      <c r="E15" s="3">
        <v>6</v>
      </c>
      <c r="F15" s="19">
        <v>100000</v>
      </c>
      <c r="G15" s="4" t="s">
        <v>157</v>
      </c>
      <c r="H15" s="20" t="s">
        <v>14</v>
      </c>
    </row>
    <row r="16" spans="1:8" x14ac:dyDescent="0.3">
      <c r="A16" s="16" t="s">
        <v>10</v>
      </c>
      <c r="B16" s="17" t="s">
        <v>39</v>
      </c>
      <c r="C16" s="16" t="s">
        <v>86</v>
      </c>
      <c r="D16" s="18" t="s">
        <v>122</v>
      </c>
      <c r="E16" s="3">
        <v>10</v>
      </c>
      <c r="F16" s="19">
        <v>300000</v>
      </c>
      <c r="G16" s="4" t="s">
        <v>157</v>
      </c>
      <c r="H16" s="20" t="s">
        <v>15</v>
      </c>
    </row>
    <row r="17" spans="1:8" x14ac:dyDescent="0.3">
      <c r="A17" s="16" t="s">
        <v>10</v>
      </c>
      <c r="B17" s="17" t="s">
        <v>40</v>
      </c>
      <c r="C17" s="16" t="s">
        <v>87</v>
      </c>
      <c r="D17" s="18" t="s">
        <v>123</v>
      </c>
      <c r="E17" s="5">
        <v>10</v>
      </c>
      <c r="F17" s="19">
        <v>37900</v>
      </c>
      <c r="G17" s="4" t="s">
        <v>157</v>
      </c>
      <c r="H17" s="20" t="s">
        <v>15</v>
      </c>
    </row>
    <row r="18" spans="1:8" x14ac:dyDescent="0.3">
      <c r="A18" s="16" t="s">
        <v>10</v>
      </c>
      <c r="B18" s="17" t="s">
        <v>41</v>
      </c>
      <c r="C18" s="16" t="s">
        <v>88</v>
      </c>
      <c r="D18" s="18" t="s">
        <v>123</v>
      </c>
      <c r="E18" s="3">
        <v>10</v>
      </c>
      <c r="F18" s="19">
        <v>10300</v>
      </c>
      <c r="G18" s="4" t="s">
        <v>157</v>
      </c>
      <c r="H18" s="11" t="s">
        <v>15</v>
      </c>
    </row>
    <row r="19" spans="1:8" x14ac:dyDescent="0.3">
      <c r="A19" s="16" t="s">
        <v>11</v>
      </c>
      <c r="B19" s="17" t="s">
        <v>42</v>
      </c>
      <c r="C19" s="16" t="s">
        <v>89</v>
      </c>
      <c r="D19" s="18" t="s">
        <v>124</v>
      </c>
      <c r="E19" s="3">
        <v>9</v>
      </c>
      <c r="F19" s="19">
        <v>120000</v>
      </c>
      <c r="G19" s="4" t="s">
        <v>157</v>
      </c>
      <c r="H19" s="11" t="s">
        <v>15</v>
      </c>
    </row>
    <row r="20" spans="1:8" x14ac:dyDescent="0.3">
      <c r="A20" s="16" t="s">
        <v>11</v>
      </c>
      <c r="B20" s="17" t="s">
        <v>43</v>
      </c>
      <c r="C20" s="16" t="s">
        <v>90</v>
      </c>
      <c r="D20" s="18" t="s">
        <v>125</v>
      </c>
      <c r="E20" s="3">
        <v>20</v>
      </c>
      <c r="F20" s="19">
        <v>460000</v>
      </c>
      <c r="G20" s="4" t="s">
        <v>157</v>
      </c>
      <c r="H20" s="20" t="s">
        <v>15</v>
      </c>
    </row>
    <row r="21" spans="1:8" x14ac:dyDescent="0.3">
      <c r="A21" s="16" t="s">
        <v>11</v>
      </c>
      <c r="B21" s="17" t="s">
        <v>44</v>
      </c>
      <c r="C21" s="16" t="s">
        <v>82</v>
      </c>
      <c r="D21" s="18" t="s">
        <v>126</v>
      </c>
      <c r="E21" s="33" t="s">
        <v>158</v>
      </c>
      <c r="F21" s="19">
        <v>436000</v>
      </c>
      <c r="G21" s="4" t="s">
        <v>157</v>
      </c>
      <c r="H21" s="20" t="s">
        <v>14</v>
      </c>
    </row>
    <row r="22" spans="1:8" x14ac:dyDescent="0.3">
      <c r="A22" s="16" t="s">
        <v>11</v>
      </c>
      <c r="B22" s="17" t="s">
        <v>45</v>
      </c>
      <c r="C22" s="16" t="s">
        <v>8</v>
      </c>
      <c r="D22" s="18" t="s">
        <v>127</v>
      </c>
      <c r="E22" s="3">
        <v>7</v>
      </c>
      <c r="F22" s="19">
        <v>120000</v>
      </c>
      <c r="G22" s="4" t="s">
        <v>157</v>
      </c>
      <c r="H22" s="20" t="s">
        <v>15</v>
      </c>
    </row>
    <row r="23" spans="1:8" x14ac:dyDescent="0.3">
      <c r="A23" s="16" t="s">
        <v>11</v>
      </c>
      <c r="B23" s="17" t="s">
        <v>46</v>
      </c>
      <c r="C23" s="16" t="s">
        <v>91</v>
      </c>
      <c r="D23" s="18" t="s">
        <v>128</v>
      </c>
      <c r="E23" s="3">
        <v>26</v>
      </c>
      <c r="F23" s="19">
        <v>528000</v>
      </c>
      <c r="G23" s="4" t="s">
        <v>157</v>
      </c>
      <c r="H23" s="21" t="s">
        <v>15</v>
      </c>
    </row>
    <row r="24" spans="1:8" x14ac:dyDescent="0.3">
      <c r="A24" s="16" t="s">
        <v>25</v>
      </c>
      <c r="B24" s="17" t="s">
        <v>47</v>
      </c>
      <c r="C24" s="16" t="s">
        <v>92</v>
      </c>
      <c r="D24" s="18" t="s">
        <v>129</v>
      </c>
      <c r="E24" s="5">
        <v>18</v>
      </c>
      <c r="F24" s="19">
        <v>486000</v>
      </c>
      <c r="G24" s="4" t="s">
        <v>157</v>
      </c>
      <c r="H24" s="20" t="s">
        <v>15</v>
      </c>
    </row>
    <row r="25" spans="1:8" x14ac:dyDescent="0.3">
      <c r="A25" s="16" t="s">
        <v>26</v>
      </c>
      <c r="B25" s="17" t="s">
        <v>48</v>
      </c>
      <c r="C25" s="16" t="s">
        <v>93</v>
      </c>
      <c r="D25" s="18" t="s">
        <v>130</v>
      </c>
      <c r="E25" s="3">
        <v>10</v>
      </c>
      <c r="F25" s="19">
        <v>143000</v>
      </c>
      <c r="G25" s="4" t="s">
        <v>157</v>
      </c>
      <c r="H25" s="11" t="s">
        <v>15</v>
      </c>
    </row>
    <row r="26" spans="1:8" x14ac:dyDescent="0.3">
      <c r="A26" s="16" t="s">
        <v>11</v>
      </c>
      <c r="B26" s="17" t="s">
        <v>49</v>
      </c>
      <c r="C26" s="16" t="s">
        <v>93</v>
      </c>
      <c r="D26" s="18" t="s">
        <v>131</v>
      </c>
      <c r="E26" s="3">
        <v>13</v>
      </c>
      <c r="F26" s="19">
        <v>195000</v>
      </c>
      <c r="G26" s="4" t="s">
        <v>157</v>
      </c>
      <c r="H26" s="21" t="s">
        <v>14</v>
      </c>
    </row>
    <row r="27" spans="1:8" x14ac:dyDescent="0.3">
      <c r="A27" s="16" t="s">
        <v>26</v>
      </c>
      <c r="B27" s="17" t="s">
        <v>50</v>
      </c>
      <c r="C27" s="16" t="s">
        <v>94</v>
      </c>
      <c r="D27" s="18" t="s">
        <v>132</v>
      </c>
      <c r="E27" s="3">
        <v>100</v>
      </c>
      <c r="F27" s="19">
        <v>160000</v>
      </c>
      <c r="G27" s="4" t="s">
        <v>157</v>
      </c>
      <c r="H27" s="20" t="s">
        <v>15</v>
      </c>
    </row>
    <row r="28" spans="1:8" x14ac:dyDescent="0.3">
      <c r="A28" s="16" t="s">
        <v>11</v>
      </c>
      <c r="B28" s="17" t="s">
        <v>51</v>
      </c>
      <c r="C28" s="16" t="s">
        <v>95</v>
      </c>
      <c r="D28" s="18" t="s">
        <v>133</v>
      </c>
      <c r="E28" s="3">
        <v>10</v>
      </c>
      <c r="F28" s="19">
        <v>200000</v>
      </c>
      <c r="G28" s="4" t="s">
        <v>157</v>
      </c>
      <c r="H28" s="20" t="s">
        <v>15</v>
      </c>
    </row>
    <row r="29" spans="1:8" x14ac:dyDescent="0.3">
      <c r="A29" s="16" t="s">
        <v>11</v>
      </c>
      <c r="B29" s="17" t="s">
        <v>52</v>
      </c>
      <c r="C29" s="16" t="s">
        <v>96</v>
      </c>
      <c r="D29" s="18" t="s">
        <v>134</v>
      </c>
      <c r="E29" s="3">
        <v>11</v>
      </c>
      <c r="F29" s="19">
        <v>138300</v>
      </c>
      <c r="G29" s="4" t="s">
        <v>157</v>
      </c>
      <c r="H29" s="20" t="s">
        <v>14</v>
      </c>
    </row>
    <row r="30" spans="1:8" x14ac:dyDescent="0.3">
      <c r="A30" s="16" t="s">
        <v>11</v>
      </c>
      <c r="B30" s="17" t="s">
        <v>53</v>
      </c>
      <c r="C30" s="16" t="s">
        <v>16</v>
      </c>
      <c r="D30" s="18" t="s">
        <v>135</v>
      </c>
      <c r="E30" s="5">
        <v>5</v>
      </c>
      <c r="F30" s="19">
        <v>114000</v>
      </c>
      <c r="G30" s="4" t="s">
        <v>157</v>
      </c>
      <c r="H30" s="11" t="s">
        <v>14</v>
      </c>
    </row>
    <row r="31" spans="1:8" x14ac:dyDescent="0.3">
      <c r="A31" s="16" t="s">
        <v>11</v>
      </c>
      <c r="B31" s="17" t="s">
        <v>54</v>
      </c>
      <c r="C31" s="16" t="s">
        <v>97</v>
      </c>
      <c r="D31" s="18" t="s">
        <v>136</v>
      </c>
      <c r="E31" s="3">
        <v>12</v>
      </c>
      <c r="F31" s="19">
        <v>102000</v>
      </c>
      <c r="G31" s="4" t="s">
        <v>157</v>
      </c>
      <c r="H31" s="21" t="s">
        <v>14</v>
      </c>
    </row>
    <row r="32" spans="1:8" x14ac:dyDescent="0.3">
      <c r="A32" s="16" t="s">
        <v>10</v>
      </c>
      <c r="B32" s="17" t="s">
        <v>55</v>
      </c>
      <c r="C32" s="16" t="s">
        <v>86</v>
      </c>
      <c r="D32" s="18" t="s">
        <v>122</v>
      </c>
      <c r="E32" s="5">
        <v>10</v>
      </c>
      <c r="F32" s="19">
        <v>300000</v>
      </c>
      <c r="G32" s="4" t="s">
        <v>157</v>
      </c>
      <c r="H32" s="20" t="s">
        <v>15</v>
      </c>
    </row>
    <row r="33" spans="1:8" x14ac:dyDescent="0.3">
      <c r="A33" s="16" t="s">
        <v>11</v>
      </c>
      <c r="B33" s="17" t="s">
        <v>56</v>
      </c>
      <c r="C33" s="16" t="s">
        <v>16</v>
      </c>
      <c r="D33" s="18" t="s">
        <v>137</v>
      </c>
      <c r="E33" s="3">
        <v>11</v>
      </c>
      <c r="F33" s="19">
        <v>206000</v>
      </c>
      <c r="G33" s="4" t="s">
        <v>157</v>
      </c>
      <c r="H33" s="20" t="s">
        <v>14</v>
      </c>
    </row>
    <row r="34" spans="1:8" x14ac:dyDescent="0.3">
      <c r="A34" s="16" t="s">
        <v>11</v>
      </c>
      <c r="B34" s="17" t="s">
        <v>57</v>
      </c>
      <c r="C34" s="16" t="s">
        <v>22</v>
      </c>
      <c r="D34" s="18" t="s">
        <v>138</v>
      </c>
      <c r="E34" s="3">
        <v>9</v>
      </c>
      <c r="F34" s="19">
        <v>140000</v>
      </c>
      <c r="G34" s="4" t="s">
        <v>157</v>
      </c>
      <c r="H34" s="21" t="s">
        <v>15</v>
      </c>
    </row>
    <row r="35" spans="1:8" x14ac:dyDescent="0.3">
      <c r="A35" s="16" t="s">
        <v>11</v>
      </c>
      <c r="B35" s="17" t="s">
        <v>58</v>
      </c>
      <c r="C35" s="16" t="s">
        <v>98</v>
      </c>
      <c r="D35" s="18" t="s">
        <v>139</v>
      </c>
      <c r="E35" s="3">
        <v>4</v>
      </c>
      <c r="F35" s="19">
        <v>21000</v>
      </c>
      <c r="G35" s="4" t="s">
        <v>157</v>
      </c>
      <c r="H35" s="20" t="s">
        <v>14</v>
      </c>
    </row>
    <row r="36" spans="1:8" x14ac:dyDescent="0.3">
      <c r="A36" s="16" t="s">
        <v>10</v>
      </c>
      <c r="B36" s="17" t="s">
        <v>59</v>
      </c>
      <c r="C36" s="16" t="s">
        <v>86</v>
      </c>
      <c r="D36" s="18" t="s">
        <v>140</v>
      </c>
      <c r="E36" s="3">
        <v>16</v>
      </c>
      <c r="F36" s="19">
        <v>480000</v>
      </c>
      <c r="G36" s="4" t="s">
        <v>157</v>
      </c>
      <c r="H36" s="20" t="s">
        <v>15</v>
      </c>
    </row>
    <row r="37" spans="1:8" x14ac:dyDescent="0.3">
      <c r="A37" s="16" t="s">
        <v>10</v>
      </c>
      <c r="B37" s="17" t="s">
        <v>60</v>
      </c>
      <c r="C37" s="16" t="s">
        <v>99</v>
      </c>
      <c r="D37" s="18" t="s">
        <v>141</v>
      </c>
      <c r="E37" s="3">
        <v>12</v>
      </c>
      <c r="F37" s="19">
        <v>120000</v>
      </c>
      <c r="G37" s="4" t="s">
        <v>157</v>
      </c>
      <c r="H37" s="11" t="s">
        <v>15</v>
      </c>
    </row>
    <row r="38" spans="1:8" x14ac:dyDescent="0.3">
      <c r="A38" s="16" t="s">
        <v>10</v>
      </c>
      <c r="B38" s="17" t="s">
        <v>61</v>
      </c>
      <c r="C38" s="16" t="s">
        <v>100</v>
      </c>
      <c r="D38" s="18" t="s">
        <v>141</v>
      </c>
      <c r="E38" s="3">
        <v>12</v>
      </c>
      <c r="F38" s="19">
        <v>33500</v>
      </c>
      <c r="G38" s="4" t="s">
        <v>157</v>
      </c>
      <c r="H38" s="20" t="s">
        <v>15</v>
      </c>
    </row>
    <row r="39" spans="1:8" x14ac:dyDescent="0.3">
      <c r="A39" s="16" t="s">
        <v>11</v>
      </c>
      <c r="B39" s="17" t="s">
        <v>62</v>
      </c>
      <c r="C39" s="16" t="s">
        <v>101</v>
      </c>
      <c r="D39" s="18" t="s">
        <v>142</v>
      </c>
      <c r="E39" s="3">
        <v>5</v>
      </c>
      <c r="F39" s="19">
        <v>50000</v>
      </c>
      <c r="G39" s="4" t="s">
        <v>157</v>
      </c>
      <c r="H39" s="11" t="s">
        <v>14</v>
      </c>
    </row>
    <row r="40" spans="1:8" x14ac:dyDescent="0.3">
      <c r="A40" s="16" t="s">
        <v>11</v>
      </c>
      <c r="B40" s="17" t="s">
        <v>63</v>
      </c>
      <c r="C40" s="16" t="s">
        <v>102</v>
      </c>
      <c r="D40" s="18" t="s">
        <v>143</v>
      </c>
      <c r="E40" s="3">
        <v>12</v>
      </c>
      <c r="F40" s="19">
        <v>218000</v>
      </c>
      <c r="G40" s="4" t="s">
        <v>157</v>
      </c>
      <c r="H40" s="20" t="s">
        <v>14</v>
      </c>
    </row>
    <row r="41" spans="1:8" x14ac:dyDescent="0.3">
      <c r="A41" s="16" t="s">
        <v>11</v>
      </c>
      <c r="B41" s="17" t="s">
        <v>64</v>
      </c>
      <c r="C41" s="16" t="s">
        <v>95</v>
      </c>
      <c r="D41" s="18" t="s">
        <v>144</v>
      </c>
      <c r="E41" s="3">
        <v>8</v>
      </c>
      <c r="F41" s="19">
        <v>175000</v>
      </c>
      <c r="G41" s="4" t="s">
        <v>157</v>
      </c>
      <c r="H41" s="20" t="s">
        <v>14</v>
      </c>
    </row>
    <row r="42" spans="1:8" x14ac:dyDescent="0.3">
      <c r="A42" s="16" t="s">
        <v>11</v>
      </c>
      <c r="B42" s="17" t="s">
        <v>65</v>
      </c>
      <c r="C42" s="16" t="s">
        <v>18</v>
      </c>
      <c r="D42" s="18" t="s">
        <v>145</v>
      </c>
      <c r="E42" s="3">
        <v>6</v>
      </c>
      <c r="F42" s="19">
        <v>95000</v>
      </c>
      <c r="G42" s="4" t="s">
        <v>157</v>
      </c>
      <c r="H42" s="20" t="s">
        <v>14</v>
      </c>
    </row>
    <row r="43" spans="1:8" x14ac:dyDescent="0.3">
      <c r="A43" s="16" t="s">
        <v>11</v>
      </c>
      <c r="B43" s="17" t="s">
        <v>66</v>
      </c>
      <c r="C43" s="16" t="s">
        <v>103</v>
      </c>
      <c r="D43" s="18" t="s">
        <v>146</v>
      </c>
      <c r="E43" s="3">
        <v>20</v>
      </c>
      <c r="F43" s="19">
        <v>150000</v>
      </c>
      <c r="G43" s="4" t="s">
        <v>157</v>
      </c>
      <c r="H43" s="20" t="s">
        <v>14</v>
      </c>
    </row>
    <row r="44" spans="1:8" x14ac:dyDescent="0.3">
      <c r="A44" s="16" t="s">
        <v>11</v>
      </c>
      <c r="B44" s="17" t="s">
        <v>67</v>
      </c>
      <c r="C44" s="16" t="s">
        <v>17</v>
      </c>
      <c r="D44" s="18" t="s">
        <v>147</v>
      </c>
      <c r="E44" s="3">
        <v>10</v>
      </c>
      <c r="F44" s="19">
        <v>200000</v>
      </c>
      <c r="G44" s="4" t="s">
        <v>157</v>
      </c>
      <c r="H44" s="20" t="s">
        <v>15</v>
      </c>
    </row>
    <row r="45" spans="1:8" x14ac:dyDescent="0.3">
      <c r="A45" s="16" t="s">
        <v>11</v>
      </c>
      <c r="B45" s="17" t="s">
        <v>68</v>
      </c>
      <c r="C45" s="16" t="s">
        <v>104</v>
      </c>
      <c r="D45" s="18" t="s">
        <v>148</v>
      </c>
      <c r="E45" s="3">
        <v>7</v>
      </c>
      <c r="F45" s="19">
        <v>108000</v>
      </c>
      <c r="G45" s="4" t="s">
        <v>157</v>
      </c>
      <c r="H45" s="11" t="s">
        <v>14</v>
      </c>
    </row>
    <row r="46" spans="1:8" x14ac:dyDescent="0.3">
      <c r="A46" s="16" t="s">
        <v>11</v>
      </c>
      <c r="B46" s="17" t="s">
        <v>69</v>
      </c>
      <c r="C46" s="16" t="s">
        <v>105</v>
      </c>
      <c r="D46" s="18" t="s">
        <v>149</v>
      </c>
      <c r="E46" s="11">
        <v>20</v>
      </c>
      <c r="F46" s="19">
        <v>160000</v>
      </c>
      <c r="G46" s="4" t="s">
        <v>157</v>
      </c>
      <c r="H46" s="20" t="s">
        <v>14</v>
      </c>
    </row>
    <row r="47" spans="1:8" x14ac:dyDescent="0.3">
      <c r="A47" s="16" t="s">
        <v>11</v>
      </c>
      <c r="B47" s="17" t="s">
        <v>70</v>
      </c>
      <c r="C47" s="16" t="s">
        <v>106</v>
      </c>
      <c r="D47" s="18" t="s">
        <v>149</v>
      </c>
      <c r="E47" s="11">
        <v>20</v>
      </c>
      <c r="F47" s="19">
        <v>161700</v>
      </c>
      <c r="G47" s="4" t="s">
        <v>157</v>
      </c>
      <c r="H47" s="21" t="s">
        <v>14</v>
      </c>
    </row>
    <row r="48" spans="1:8" x14ac:dyDescent="0.3">
      <c r="A48" s="16" t="s">
        <v>11</v>
      </c>
      <c r="B48" s="17" t="s">
        <v>71</v>
      </c>
      <c r="C48" s="16" t="s">
        <v>13</v>
      </c>
      <c r="D48" s="18" t="s">
        <v>150</v>
      </c>
      <c r="E48" s="3">
        <v>8</v>
      </c>
      <c r="F48" s="19">
        <v>100000</v>
      </c>
      <c r="G48" s="4" t="s">
        <v>157</v>
      </c>
      <c r="H48" s="21" t="s">
        <v>14</v>
      </c>
    </row>
    <row r="49" spans="1:8" x14ac:dyDescent="0.3">
      <c r="A49" s="16" t="s">
        <v>11</v>
      </c>
      <c r="B49" s="17" t="s">
        <v>72</v>
      </c>
      <c r="C49" s="16" t="s">
        <v>20</v>
      </c>
      <c r="D49" s="18" t="s">
        <v>151</v>
      </c>
      <c r="E49" s="3">
        <v>3</v>
      </c>
      <c r="F49" s="19">
        <v>460000</v>
      </c>
      <c r="G49" s="4" t="s">
        <v>157</v>
      </c>
      <c r="H49" s="20" t="s">
        <v>15</v>
      </c>
    </row>
    <row r="50" spans="1:8" x14ac:dyDescent="0.3">
      <c r="A50" s="16" t="s">
        <v>11</v>
      </c>
      <c r="B50" s="17" t="s">
        <v>73</v>
      </c>
      <c r="C50" s="16" t="s">
        <v>107</v>
      </c>
      <c r="D50" s="18" t="s">
        <v>152</v>
      </c>
      <c r="E50" s="3">
        <v>20</v>
      </c>
      <c r="F50" s="19">
        <v>379500</v>
      </c>
      <c r="G50" s="4" t="s">
        <v>157</v>
      </c>
      <c r="H50" s="11" t="s">
        <v>14</v>
      </c>
    </row>
    <row r="51" spans="1:8" x14ac:dyDescent="0.3">
      <c r="A51" s="16" t="s">
        <v>11</v>
      </c>
      <c r="B51" s="17" t="s">
        <v>74</v>
      </c>
      <c r="C51" s="16" t="s">
        <v>21</v>
      </c>
      <c r="D51" s="18" t="s">
        <v>153</v>
      </c>
      <c r="E51" s="3">
        <v>12</v>
      </c>
      <c r="F51" s="22">
        <v>87000</v>
      </c>
      <c r="G51" s="4" t="s">
        <v>157</v>
      </c>
      <c r="H51" s="20" t="s">
        <v>15</v>
      </c>
    </row>
    <row r="52" spans="1:8" x14ac:dyDescent="0.3">
      <c r="A52" s="16" t="s">
        <v>10</v>
      </c>
      <c r="B52" s="17" t="s">
        <v>75</v>
      </c>
      <c r="C52" s="16" t="s">
        <v>86</v>
      </c>
      <c r="D52" s="18" t="s">
        <v>154</v>
      </c>
      <c r="E52" s="3">
        <v>12</v>
      </c>
      <c r="F52" s="22">
        <v>324000</v>
      </c>
      <c r="G52" s="4" t="s">
        <v>157</v>
      </c>
      <c r="H52" s="20" t="s">
        <v>15</v>
      </c>
    </row>
    <row r="53" spans="1:8" x14ac:dyDescent="0.3">
      <c r="A53" s="16" t="s">
        <v>11</v>
      </c>
      <c r="B53" s="17" t="s">
        <v>76</v>
      </c>
      <c r="C53" s="16" t="s">
        <v>108</v>
      </c>
      <c r="D53" s="18" t="s">
        <v>155</v>
      </c>
      <c r="E53" s="3">
        <v>8</v>
      </c>
      <c r="F53" s="22">
        <v>56000</v>
      </c>
      <c r="G53" s="4" t="s">
        <v>157</v>
      </c>
      <c r="H53" s="20" t="s">
        <v>14</v>
      </c>
    </row>
    <row r="54" spans="1:8" x14ac:dyDescent="0.3">
      <c r="A54" s="23" t="s">
        <v>11</v>
      </c>
      <c r="B54" s="24" t="s">
        <v>77</v>
      </c>
      <c r="C54" s="23" t="s">
        <v>109</v>
      </c>
      <c r="D54" s="25" t="s">
        <v>156</v>
      </c>
      <c r="E54" s="26">
        <v>8</v>
      </c>
      <c r="F54" s="27">
        <v>84000</v>
      </c>
      <c r="G54" s="28" t="s">
        <v>157</v>
      </c>
      <c r="H54" s="29" t="s">
        <v>14</v>
      </c>
    </row>
    <row r="55" spans="1:8" x14ac:dyDescent="0.3">
      <c r="A55" s="12" t="s">
        <v>159</v>
      </c>
      <c r="B55" s="32">
        <v>45327</v>
      </c>
      <c r="C55" s="30" t="s">
        <v>158</v>
      </c>
      <c r="D55" s="12" t="s">
        <v>160</v>
      </c>
      <c r="E55" s="3">
        <v>11</v>
      </c>
      <c r="F55" s="13">
        <v>550000</v>
      </c>
      <c r="G55" s="31" t="s">
        <v>161</v>
      </c>
      <c r="H55" s="20" t="s">
        <v>14</v>
      </c>
    </row>
  </sheetData>
  <autoFilter ref="A2:H54" xr:uid="{AF36B788-1B46-40DC-8436-2F313CCEC5A0}">
    <sortState ref="A3:H39">
      <sortCondition ref="B2:B39"/>
    </sortState>
  </autoFilter>
  <mergeCells count="1">
    <mergeCell ref="A1:H1"/>
  </mergeCells>
  <phoneticPr fontId="18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2024-03-04T02:21:21Z</dcterms:modified>
</cp:coreProperties>
</file>