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21ABEF2-F5E2-4769-865D-EDB5B6CBE994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행사소식'!$A$1:$E$21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17" i="2" l="1"/>
  <c r="E11" i="2"/>
  <c r="E5" i="2" l="1"/>
  <c r="E7" i="2"/>
  <c r="E3" i="2" l="1"/>
  <c r="E4" i="2"/>
  <c r="E8" i="2"/>
  <c r="E9" i="2"/>
  <c r="E18" i="2"/>
  <c r="E20" i="2"/>
  <c r="E16" i="2" l="1"/>
  <c r="E15" i="2"/>
  <c r="E14" i="2"/>
  <c r="E13" i="2"/>
  <c r="E12" i="2"/>
</calcChain>
</file>

<file path=xl/sharedStrings.xml><?xml version="1.0" encoding="utf-8"?>
<sst xmlns="http://schemas.openxmlformats.org/spreadsheetml/2006/main" count="51" uniqueCount="50">
  <si>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</si>
  <si>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</si>
  <si>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</si>
  <si>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</si>
  <si>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</si>
  <si>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행 사 없 음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</si>
  <si>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25.~3. 31.)</t>
    </r>
    <phoneticPr fontId="18" type="noConversion"/>
  </si>
  <si>
    <t>3. 25.(월)</t>
    <phoneticPr fontId="18" type="noConversion"/>
  </si>
  <si>
    <t>3. 26.(화)</t>
    <phoneticPr fontId="18" type="noConversion"/>
  </si>
  <si>
    <t>3. 27.(수)</t>
    <phoneticPr fontId="18" type="noConversion"/>
  </si>
  <si>
    <t>3. 28.(목)</t>
    <phoneticPr fontId="18" type="noConversion"/>
  </si>
  <si>
    <t>3. 29.(금)</t>
    <phoneticPr fontId="18" type="noConversion"/>
  </si>
  <si>
    <t>3. 30.(토)</t>
    <phoneticPr fontId="18" type="noConversion"/>
  </si>
  <si>
    <t>3. 31.(일)</t>
    <phoneticPr fontId="18" type="noConversion"/>
  </si>
  <si>
    <t xml:space="preserve"> 신풍면 노인회 월례회의 </t>
    <phoneticPr fontId="18" type="noConversion"/>
  </si>
  <si>
    <t xml:space="preserve"> 신풍노인복지회관(신풍길 81-11) </t>
    <phoneticPr fontId="18" type="noConversion"/>
  </si>
  <si>
    <t xml:space="preserve"> 탄천면 바르게살기위원회 정기회의 </t>
    <phoneticPr fontId="18" type="noConversion"/>
  </si>
  <si>
    <t>탄천면 행정복지센터 회의실</t>
    <phoneticPr fontId="18" type="noConversion"/>
  </si>
  <si>
    <t xml:space="preserve"> 옥룡동 3월 방재단회의 </t>
    <phoneticPr fontId="18" type="noConversion"/>
  </si>
  <si>
    <t xml:space="preserve"> 옥룡어울림센터 대회의실 </t>
    <phoneticPr fontId="18" type="noConversion"/>
  </si>
  <si>
    <t xml:space="preserve"> 유구읍 제5회 농지위원회 회의 </t>
    <phoneticPr fontId="18" type="noConversion"/>
  </si>
  <si>
    <t xml:space="preserve"> 유구읍 행정복지센터 회의실 </t>
    <phoneticPr fontId="18" type="noConversion"/>
  </si>
  <si>
    <t xml:space="preserve"> 웅진동체육회 3월 임시총회 </t>
    <phoneticPr fontId="18" type="noConversion"/>
  </si>
  <si>
    <t xml:space="preserve"> 웅진동 행정복지센터 회의실 </t>
    <phoneticPr fontId="18" type="noConversion"/>
  </si>
  <si>
    <t xml:space="preserve"> 금학동 검상통 3반 마을주민 봄 나들이  </t>
    <phoneticPr fontId="18" type="noConversion"/>
  </si>
  <si>
    <t>보령시 일원</t>
    <phoneticPr fontId="18" type="noConversion"/>
  </si>
  <si>
    <t xml:space="preserve"> 유구읍 3월 주민자치회 회의 </t>
    <phoneticPr fontId="18" type="noConversion"/>
  </si>
  <si>
    <t xml:space="preserve"> 탄천면 3월 주민자치회 정기회의 </t>
    <phoneticPr fontId="18" type="noConversion"/>
  </si>
  <si>
    <t xml:space="preserve"> 탄천면 행정복지센터 회의실 </t>
    <phoneticPr fontId="18" type="noConversion"/>
  </si>
  <si>
    <t xml:space="preserve"> 정안면 지역사회보장협의체 '정안 깨끗한 집' 사업 </t>
    <phoneticPr fontId="18" type="noConversion"/>
  </si>
  <si>
    <t>정안면 대산1리 수급자 가구</t>
    <phoneticPr fontId="18" type="noConversion"/>
  </si>
  <si>
    <t xml:space="preserve"> 중학동 새마을회 3월 월례회의 </t>
    <phoneticPr fontId="18" type="noConversion"/>
  </si>
  <si>
    <t xml:space="preserve"> 중학동 행정복지센터 회의실 </t>
    <phoneticPr fontId="18" type="noConversion"/>
  </si>
  <si>
    <t xml:space="preserve"> 금학동 검상통 2반 마을주민 봄 나들이  </t>
    <phoneticPr fontId="18" type="noConversion"/>
  </si>
  <si>
    <t>예산 수덕사, 보령 일원</t>
    <phoneticPr fontId="18" type="noConversion"/>
  </si>
  <si>
    <t>우성면 기초거점사업 추진회의(3월)</t>
    <phoneticPr fontId="18" type="noConversion"/>
  </si>
  <si>
    <t xml:space="preserve"> 우성면 행정복지센터 회의실 </t>
    <phoneticPr fontId="18" type="noConversion"/>
  </si>
  <si>
    <t xml:space="preserve"> VIP웨딩홀 </t>
    <phoneticPr fontId="18" type="noConversion"/>
  </si>
  <si>
    <t>신관동 행정복지센터 2층 회의실</t>
    <phoneticPr fontId="18" type="noConversion"/>
  </si>
  <si>
    <t xml:space="preserve">신관동 </t>
    <phoneticPr fontId="18" type="noConversion"/>
  </si>
  <si>
    <t>신관동 분회 경로당 회장 정기회의</t>
    <phoneticPr fontId="18" type="noConversion"/>
  </si>
  <si>
    <t>의당면 생활개선회 선진지 견학</t>
    <phoneticPr fontId="18" type="noConversion"/>
  </si>
  <si>
    <t>의당면</t>
    <phoneticPr fontId="18" type="noConversion"/>
  </si>
  <si>
    <t>월송동 무릉동 노인회 봄맞이 나들이</t>
  </si>
  <si>
    <t>남당항 일원 (무릉동 마을회관 출발)</t>
    <phoneticPr fontId="18" type="noConversion"/>
  </si>
  <si>
    <t>월송동 1분기 숨은자원찾기 행사</t>
    <phoneticPr fontId="18" type="noConversion"/>
  </si>
  <si>
    <t>공주시 청년회장 이취임식</t>
    <phoneticPr fontId="18" type="noConversion"/>
  </si>
  <si>
    <t>중앙장로교회(무령로 550-20) 주차장</t>
    <phoneticPr fontId="18" type="noConversion"/>
  </si>
  <si>
    <t>공주시(신관동)</t>
    <phoneticPr fontId="18" type="noConversion"/>
  </si>
  <si>
    <t>통영 일원(오전8시 의당농협앞 출발)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</si>
</sst>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0" fontId="25" fillId="0" borderId="26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3" xfId="0" applyFont="1" applyBorder="1" applyAlignment="1">
      <alignment vertical="center" shrinkToFit="1"/>
    </xf>
    <xf numFmtId="0" fontId="21" fillId="0" borderId="18" xfId="0" applyFont="1" applyBorder="1" applyAlignment="1">
      <alignment vertical="center" shrinkToFit="1"/>
    </xf>
    <xf numFmtId="0" fontId="21" fillId="0" borderId="20" xfId="0" applyFont="1" applyBorder="1" applyAlignment="1">
      <alignment vertical="center" shrinkToFit="1"/>
    </xf>
    <xf numFmtId="0" fontId="21" fillId="0" borderId="23" xfId="0" applyFont="1" applyBorder="1" applyAlignment="1">
      <alignment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20" fontId="20" fillId="0" borderId="16" xfId="0" quotePrefix="1" applyNumberFormat="1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1"/>
  <sheetViews>
    <sheetView showGridLines="0" tabSelected="1" zoomScale="55" zoomScaleNormal="55" zoomScaleSheetLayoutView="70" workbookViewId="0">
      <selection activeCell="E15" sqref="E15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4" customWidth="1"/>
  </cols>
  <sheetData>
    <row r="1" spans="1:5" ht="66" customHeight="1" thickBot="1" x14ac:dyDescent="0.35">
      <c r="A1" s="24" t="s">
        <v>6</v>
      </c>
      <c r="B1" s="25"/>
      <c r="C1" s="25"/>
      <c r="D1" s="25"/>
      <c r="E1" s="26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18" t="s">
        <v>7</v>
      </c>
      <c r="B3" s="6">
        <v>0.44444444444444442</v>
      </c>
      <c r="C3" s="4" t="s">
        <v>14</v>
      </c>
      <c r="D3" s="4" t="s">
        <v>15</v>
      </c>
      <c r="E3" s="5" t="str">
        <f t="shared" ref="E3:E9" si="0">LEFT(C3,4)</f>
        <v xml:space="preserve"> 신풍면</v>
      </c>
    </row>
    <row r="4" spans="1:5" ht="39" customHeight="1" x14ac:dyDescent="0.3">
      <c r="A4" s="19"/>
      <c r="B4" s="6">
        <v>0.45833333333333331</v>
      </c>
      <c r="C4" s="4" t="s">
        <v>16</v>
      </c>
      <c r="D4" s="4" t="s">
        <v>17</v>
      </c>
      <c r="E4" s="5" t="str">
        <f t="shared" si="0"/>
        <v xml:space="preserve"> 탄천면</v>
      </c>
    </row>
    <row r="5" spans="1:5" ht="39" customHeight="1" x14ac:dyDescent="0.3">
      <c r="A5" s="19"/>
      <c r="B5" s="6">
        <v>0.45833333333333331</v>
      </c>
      <c r="C5" s="4" t="s">
        <v>18</v>
      </c>
      <c r="D5" s="4" t="s">
        <v>19</v>
      </c>
      <c r="E5" s="5" t="str">
        <f t="shared" si="0"/>
        <v xml:space="preserve"> 옥룡동</v>
      </c>
    </row>
    <row r="6" spans="1:5" ht="39" customHeight="1" x14ac:dyDescent="0.3">
      <c r="A6" s="19"/>
      <c r="B6" s="6">
        <v>0.45833333333333331</v>
      </c>
      <c r="C6" s="4" t="s">
        <v>40</v>
      </c>
      <c r="D6" s="4" t="s">
        <v>38</v>
      </c>
      <c r="E6" s="5" t="s">
        <v>39</v>
      </c>
    </row>
    <row r="7" spans="1:5" ht="39" customHeight="1" x14ac:dyDescent="0.3">
      <c r="A7" s="19"/>
      <c r="B7" s="6">
        <v>0.58333333333333337</v>
      </c>
      <c r="C7" s="4" t="s">
        <v>20</v>
      </c>
      <c r="D7" s="4" t="s">
        <v>21</v>
      </c>
      <c r="E7" s="5" t="str">
        <f t="shared" si="0"/>
        <v xml:space="preserve"> 유구읍</v>
      </c>
    </row>
    <row r="8" spans="1:5" ht="45" customHeight="1" x14ac:dyDescent="0.3">
      <c r="A8" s="20"/>
      <c r="B8" s="6">
        <v>0.75</v>
      </c>
      <c r="C8" s="4" t="s">
        <v>22</v>
      </c>
      <c r="D8" s="4" t="s">
        <v>23</v>
      </c>
      <c r="E8" s="5" t="str">
        <f t="shared" si="0"/>
        <v xml:space="preserve"> 웅진동</v>
      </c>
    </row>
    <row r="9" spans="1:5" ht="45" customHeight="1" x14ac:dyDescent="0.3">
      <c r="A9" s="17" t="s">
        <v>8</v>
      </c>
      <c r="B9" s="6">
        <v>0.33333333333333331</v>
      </c>
      <c r="C9" s="4" t="s">
        <v>24</v>
      </c>
      <c r="D9" s="4" t="s">
        <v>25</v>
      </c>
      <c r="E9" s="5" t="str">
        <f t="shared" si="0"/>
        <v xml:space="preserve"> 금학동</v>
      </c>
    </row>
    <row r="10" spans="1:5" ht="46.5" customHeight="1" x14ac:dyDescent="0.3">
      <c r="A10" s="21" t="s">
        <v>9</v>
      </c>
      <c r="B10" s="10">
        <v>0.33333333333333331</v>
      </c>
      <c r="C10" s="11" t="s">
        <v>41</v>
      </c>
      <c r="D10" s="28" t="s">
        <v>49</v>
      </c>
      <c r="E10" s="29" t="s">
        <v>42</v>
      </c>
    </row>
    <row r="11" spans="1:5" ht="46.5" customHeight="1" x14ac:dyDescent="0.3">
      <c r="A11" s="22"/>
      <c r="B11" s="10">
        <v>0.45833333333333331</v>
      </c>
      <c r="C11" s="11" t="s">
        <v>26</v>
      </c>
      <c r="D11" s="4" t="s">
        <v>21</v>
      </c>
      <c r="E11" s="5" t="str">
        <f t="shared" ref="E11" si="1">LEFT(C11,4)</f>
        <v xml:space="preserve"> 유구읍</v>
      </c>
    </row>
    <row r="12" spans="1:5" ht="46.5" customHeight="1" x14ac:dyDescent="0.3">
      <c r="A12" s="22"/>
      <c r="B12" s="10">
        <v>0.45833333333333331</v>
      </c>
      <c r="C12" s="11" t="s">
        <v>27</v>
      </c>
      <c r="D12" s="4" t="s">
        <v>28</v>
      </c>
      <c r="E12" s="5" t="str">
        <f t="shared" ref="E12:E20" si="2">LEFT(C12,4)</f>
        <v xml:space="preserve"> 탄천면</v>
      </c>
    </row>
    <row r="13" spans="1:5" ht="46.5" customHeight="1" x14ac:dyDescent="0.3">
      <c r="A13" s="22"/>
      <c r="B13" s="10">
        <v>0.625</v>
      </c>
      <c r="C13" s="11" t="s">
        <v>29</v>
      </c>
      <c r="D13" s="4" t="s">
        <v>30</v>
      </c>
      <c r="E13" s="5" t="str">
        <f t="shared" si="2"/>
        <v xml:space="preserve"> 정안면</v>
      </c>
    </row>
    <row r="14" spans="1:5" ht="46.5" customHeight="1" x14ac:dyDescent="0.3">
      <c r="A14" s="23"/>
      <c r="B14" s="10">
        <v>0.75</v>
      </c>
      <c r="C14" s="11" t="s">
        <v>31</v>
      </c>
      <c r="D14" s="4" t="s">
        <v>32</v>
      </c>
      <c r="E14" s="5" t="str">
        <f t="shared" si="2"/>
        <v xml:space="preserve"> 중학동</v>
      </c>
    </row>
    <row r="15" spans="1:5" ht="42.75" customHeight="1" x14ac:dyDescent="0.3">
      <c r="A15" s="18" t="s">
        <v>10</v>
      </c>
      <c r="B15" s="4">
        <v>0.33333333333333331</v>
      </c>
      <c r="C15" s="4" t="s">
        <v>33</v>
      </c>
      <c r="D15" s="4" t="s">
        <v>34</v>
      </c>
      <c r="E15" s="5" t="str">
        <f t="shared" si="2"/>
        <v xml:space="preserve"> 금학동</v>
      </c>
    </row>
    <row r="16" spans="1:5" ht="42.75" customHeight="1" x14ac:dyDescent="0.3">
      <c r="A16" s="19"/>
      <c r="B16" s="4">
        <v>0.33333333333333331</v>
      </c>
      <c r="C16" s="4" t="s">
        <v>43</v>
      </c>
      <c r="D16" s="28" t="s">
        <v>44</v>
      </c>
      <c r="E16" s="5" t="str">
        <f t="shared" si="2"/>
        <v xml:space="preserve">월송동 </v>
      </c>
    </row>
    <row r="17" spans="1:5" ht="42.75" customHeight="1" x14ac:dyDescent="0.3">
      <c r="A17" s="19"/>
      <c r="B17" s="4">
        <v>0.45833333333333331</v>
      </c>
      <c r="C17" s="4" t="s">
        <v>35</v>
      </c>
      <c r="D17" s="4" t="s">
        <v>36</v>
      </c>
      <c r="E17" s="5" t="str">
        <f t="shared" ref="E17" si="3">LEFT(C17,4)</f>
        <v xml:space="preserve">우성면 </v>
      </c>
    </row>
    <row r="18" spans="1:5" ht="47.25" customHeight="1" x14ac:dyDescent="0.3">
      <c r="A18" s="18" t="s">
        <v>11</v>
      </c>
      <c r="B18" s="4">
        <v>0.375</v>
      </c>
      <c r="C18" s="4" t="s">
        <v>45</v>
      </c>
      <c r="D18" s="4" t="s">
        <v>47</v>
      </c>
      <c r="E18" s="5" t="str">
        <f t="shared" si="2"/>
        <v xml:space="preserve">월송동 </v>
      </c>
    </row>
    <row r="19" spans="1:5" ht="47.25" customHeight="1" x14ac:dyDescent="0.3">
      <c r="A19" s="19"/>
      <c r="B19" s="4">
        <v>0.77083333333333337</v>
      </c>
      <c r="C19" s="27" t="s">
        <v>46</v>
      </c>
      <c r="D19" s="4" t="s">
        <v>37</v>
      </c>
      <c r="E19" s="5" t="s">
        <v>48</v>
      </c>
    </row>
    <row r="20" spans="1:5" ht="43.5" customHeight="1" x14ac:dyDescent="0.3">
      <c r="A20" s="16" t="s">
        <v>12</v>
      </c>
      <c r="B20" s="7"/>
      <c r="C20" s="4"/>
      <c r="D20" s="4"/>
      <c r="E20" s="5" t="str">
        <f t="shared" si="2"/>
        <v/>
      </c>
    </row>
    <row r="21" spans="1:5" ht="43.5" customHeight="1" thickBot="1" x14ac:dyDescent="0.35">
      <c r="A21" s="15" t="s">
        <v>13</v>
      </c>
      <c r="B21" s="8"/>
      <c r="C21" s="9" t="s">
        <v>5</v>
      </c>
      <c r="D21" s="12"/>
      <c r="E21" s="13"/>
    </row>
  </sheetData>
  <mergeCells count="1"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2024-03-22T08:33:26Z</dcterms:modified>
</cp:coreProperties>
</file>