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F3D75E76-DCA2-4C5A-B103-F99E62021412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5" i="2" l="1"/>
  <c r="E20" i="2"/>
  <c r="E19" i="2"/>
  <c r="E18" i="2"/>
  <c r="E30" i="2" l="1"/>
  <c r="E31" i="2"/>
  <c r="E29" i="2" l="1"/>
  <c r="E23" i="2"/>
  <c r="E22" i="2"/>
  <c r="E21" i="2"/>
  <c r="E16" i="2"/>
  <c r="E15" i="2"/>
  <c r="E14" i="2"/>
  <c r="E13" i="2"/>
  <c r="E12" i="2"/>
  <c r="E10" i="2" l="1"/>
  <c r="E11" i="2"/>
  <c r="E5" i="2"/>
  <c r="E6" i="2"/>
  <c r="E27" i="2" l="1"/>
  <c r="E26" i="2"/>
  <c r="E9" i="2"/>
  <c r="E28" i="2" l="1"/>
  <c r="E24" i="2" l="1"/>
  <c r="E17" i="2" l="1"/>
  <c r="E7" i="2"/>
  <c r="E8" i="2"/>
  <c r="E4" i="2" l="1"/>
</calcChain>
</file>

<file path=xl/sharedStrings.xml><?xml version="1.0" encoding="utf-8"?>
<sst xmlns="http://schemas.openxmlformats.org/spreadsheetml/2006/main" count="70" uniqueCount="70">
  <si>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</si>
  <si>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</si>
  <si>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</si>
  <si>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</si>
  <si>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</si>
  <si>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17.~6. 23.)</t>
    </r>
    <phoneticPr fontId="18" type="noConversion"/>
  </si>
  <si>
    <t>6. 17.(월)</t>
    <phoneticPr fontId="18" type="noConversion"/>
  </si>
  <si>
    <t>6. 18.(화)</t>
    <phoneticPr fontId="18" type="noConversion"/>
  </si>
  <si>
    <t>6. 19.(수)</t>
    <phoneticPr fontId="18" type="noConversion"/>
  </si>
  <si>
    <t>6. 20.(목)</t>
    <phoneticPr fontId="18" type="noConversion"/>
  </si>
  <si>
    <t>6. 21.(금)</t>
    <phoneticPr fontId="18" type="noConversion"/>
  </si>
  <si>
    <t>6. 22.(토)</t>
    <phoneticPr fontId="18" type="noConversion"/>
  </si>
  <si>
    <t>6. 23.(일)</t>
    <phoneticPr fontId="18" type="noConversion"/>
  </si>
  <si>
    <t xml:space="preserve"> 금학동 주거취약가구 주거환경개선 청소봉사 </t>
    <phoneticPr fontId="18" type="noConversion"/>
  </si>
  <si>
    <t>정안면 새마을회 워크숍</t>
    <phoneticPr fontId="18" type="noConversion"/>
  </si>
  <si>
    <t xml:space="preserve"> 옥룡동 6월 주민자치회 임시총회 </t>
    <phoneticPr fontId="18" type="noConversion"/>
  </si>
  <si>
    <t xml:space="preserve"> 중학동 주민자치회 6월 정기회의 </t>
    <phoneticPr fontId="18" type="noConversion"/>
  </si>
  <si>
    <t>이인면 기관단체협의회 6월 정기회의</t>
    <phoneticPr fontId="18" type="noConversion"/>
  </si>
  <si>
    <t xml:space="preserve"> 신풍면 6월 지역발전협의회의 </t>
    <phoneticPr fontId="18" type="noConversion"/>
  </si>
  <si>
    <t>전북 부안</t>
    <phoneticPr fontId="18" type="noConversion"/>
  </si>
  <si>
    <t>이인면 행정복지센터 회의실</t>
    <phoneticPr fontId="18" type="noConversion"/>
  </si>
  <si>
    <t>신풍면 행정복지센터 회의실</t>
    <phoneticPr fontId="18" type="noConversion"/>
  </si>
  <si>
    <t>옥룡동 행정복지센터 회의실</t>
    <phoneticPr fontId="18" type="noConversion"/>
  </si>
  <si>
    <t>중학동 행정복지센터 회의실</t>
    <phoneticPr fontId="18" type="noConversion"/>
  </si>
  <si>
    <t>금학도장골길</t>
    <phoneticPr fontId="18" type="noConversion"/>
  </si>
  <si>
    <t xml:space="preserve"> 반포면 새마을회 사랑의 감자 수확 </t>
    <phoneticPr fontId="18" type="noConversion"/>
  </si>
  <si>
    <t xml:space="preserve"> 옥룡동 지역사회보장협의체 선진지 견학 </t>
    <phoneticPr fontId="18" type="noConversion"/>
  </si>
  <si>
    <t xml:space="preserve"> 월송동 기관단체장협의회 6월 월례회의 </t>
    <phoneticPr fontId="18" type="noConversion"/>
  </si>
  <si>
    <t xml:space="preserve"> 정안면 지역사회보장협의체 아코디언 재능기부 행사  </t>
    <phoneticPr fontId="18" type="noConversion"/>
  </si>
  <si>
    <t xml:space="preserve"> 사곡면 2024년 임업직불제 임업인 의무 교육(집합) </t>
    <phoneticPr fontId="18" type="noConversion"/>
  </si>
  <si>
    <t xml:space="preserve"> 금학동 주거취약가구 주거환경개선 청소봉사 </t>
    <phoneticPr fontId="18" type="noConversion"/>
  </si>
  <si>
    <t xml:space="preserve"> 중학동 다문화가족 행복모임 프로그램 </t>
    <phoneticPr fontId="18" type="noConversion"/>
  </si>
  <si>
    <t xml:space="preserve"> 반포면 봉곡리 </t>
    <phoneticPr fontId="18" type="noConversion"/>
  </si>
  <si>
    <t>보령시</t>
    <phoneticPr fontId="18" type="noConversion"/>
  </si>
  <si>
    <t xml:space="preserve"> 월송동행정복지센터 열린토론실 </t>
    <phoneticPr fontId="18" type="noConversion"/>
  </si>
  <si>
    <t xml:space="preserve"> 운궁리 경로당  </t>
    <phoneticPr fontId="18" type="noConversion"/>
  </si>
  <si>
    <t xml:space="preserve"> 사곡면 행정복지센터 회의실 </t>
    <phoneticPr fontId="18" type="noConversion"/>
  </si>
  <si>
    <t>봉정동</t>
    <phoneticPr fontId="18" type="noConversion"/>
  </si>
  <si>
    <t xml:space="preserve"> 중학동 행정복지센터 북카페 </t>
    <phoneticPr fontId="18" type="noConversion"/>
  </si>
  <si>
    <t xml:space="preserve"> 옥룡동 새마을회 선진지 견학 </t>
    <phoneticPr fontId="18" type="noConversion"/>
  </si>
  <si>
    <t xml:space="preserve"> 유구읍 지역사회보장협의체 6월 월례회의 및 사랑나눔 행사  </t>
    <phoneticPr fontId="18" type="noConversion"/>
  </si>
  <si>
    <t xml:space="preserve"> 신풍면 6월 주민자치회의 </t>
    <phoneticPr fontId="18" type="noConversion"/>
  </si>
  <si>
    <t>정안면 자율방재단 화합대회</t>
    <phoneticPr fontId="18" type="noConversion"/>
  </si>
  <si>
    <t xml:space="preserve"> 금학동 2분기 노인회 총회 </t>
    <phoneticPr fontId="18" type="noConversion"/>
  </si>
  <si>
    <t xml:space="preserve"> 탄천면 5월 기업인협의회 정기회의 </t>
    <phoneticPr fontId="18" type="noConversion"/>
  </si>
  <si>
    <t xml:space="preserve"> 웅진동 6월 기관단체장 회의 </t>
    <phoneticPr fontId="18" type="noConversion"/>
  </si>
  <si>
    <t>태안 안면도</t>
    <phoneticPr fontId="18" type="noConversion"/>
  </si>
  <si>
    <t xml:space="preserve"> 유구읍 행정복지센터  </t>
    <phoneticPr fontId="18" type="noConversion"/>
  </si>
  <si>
    <t>신풍면행정복지센터 회의실</t>
    <phoneticPr fontId="18" type="noConversion"/>
  </si>
  <si>
    <t>정안면 문천리 무두리계곡</t>
    <phoneticPr fontId="18" type="noConversion"/>
  </si>
  <si>
    <t xml:space="preserve"> 금학동 행정복지센터 회의실 </t>
    <phoneticPr fontId="18" type="noConversion"/>
  </si>
  <si>
    <t xml:space="preserve"> 탄천면행정복지센터 회의실 </t>
    <phoneticPr fontId="18" type="noConversion"/>
  </si>
  <si>
    <t xml:space="preserve"> 웅진동행정복지센터 회의실 </t>
    <phoneticPr fontId="18" type="noConversion"/>
  </si>
  <si>
    <t xml:space="preserve"> 사곡면 세종특별자치시 보람동 이통장단 감자캐기 봉사활동 </t>
    <phoneticPr fontId="18" type="noConversion"/>
  </si>
  <si>
    <t xml:space="preserve"> 이인면 지역사회보장협의체 합동생신상 차려드리기 </t>
    <phoneticPr fontId="18" type="noConversion"/>
  </si>
  <si>
    <t xml:space="preserve"> 옥룡동 6월 적십자봉사회 월례회의 </t>
    <phoneticPr fontId="18" type="noConversion"/>
  </si>
  <si>
    <r>
      <t xml:space="preserve"> 사곡면 대중리 「2024년 농업</t>
    </r>
    <r>
      <rPr>
        <sz val="16"/>
        <color theme="1"/>
        <rFont val="Tahoma"/>
        <family val="3"/>
        <charset val="1"/>
      </rPr>
      <t>․</t>
    </r>
    <r>
      <rPr>
        <sz val="16"/>
        <color theme="1"/>
        <rFont val="맑은 고딕"/>
        <family val="3"/>
        <charset val="129"/>
        <scheme val="minor"/>
      </rPr>
      <t xml:space="preserve">농촌 RE100 공모사업」선정 축하 마을 행사  </t>
    </r>
    <phoneticPr fontId="18" type="noConversion"/>
  </si>
  <si>
    <t xml:space="preserve">사곡면 화월리 </t>
    <phoneticPr fontId="18" type="noConversion"/>
  </si>
  <si>
    <t xml:space="preserve"> 주봉1리경로당, 주봉2리(여)경로당 </t>
    <phoneticPr fontId="18" type="noConversion"/>
  </si>
  <si>
    <t>옥룡동행정복지센터 회의실</t>
    <phoneticPr fontId="18" type="noConversion"/>
  </si>
  <si>
    <t>대중리 마을회관</t>
    <phoneticPr fontId="18" type="noConversion"/>
  </si>
  <si>
    <t>9::00</t>
    <phoneticPr fontId="18" type="noConversion"/>
  </si>
  <si>
    <t xml:space="preserve"> 금학동 새마을회 사랑의감자 수확 </t>
    <phoneticPr fontId="18" type="noConversion"/>
  </si>
  <si>
    <t xml:space="preserve"> 신관동 지역사회보장협의체 워크숍 </t>
    <phoneticPr fontId="18" type="noConversion"/>
  </si>
  <si>
    <t xml:space="preserve"> 탄천면 면민화합 체육대회 </t>
    <phoneticPr fontId="18" type="noConversion"/>
  </si>
  <si>
    <t xml:space="preserve">이인면 면민화합 체육대회 </t>
    <phoneticPr fontId="18" type="noConversion"/>
  </si>
  <si>
    <t xml:space="preserve"> 봉정동 </t>
    <phoneticPr fontId="18" type="noConversion"/>
  </si>
  <si>
    <t xml:space="preserve"> 강원도 원주 소금산</t>
    <phoneticPr fontId="18" type="noConversion"/>
  </si>
  <si>
    <t xml:space="preserve"> 탄천초중학교</t>
    <phoneticPr fontId="18" type="noConversion"/>
  </si>
  <si>
    <t xml:space="preserve"> 이인중학교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</si>
</sst>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6"/>
      <color theme="1"/>
      <name val="Tahoma"/>
      <family val="3"/>
      <charset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23" xfId="0" applyFont="1" applyBorder="1" applyAlignment="1">
      <alignment vertical="center" shrinkToFit="1"/>
    </xf>
    <xf numFmtId="0" fontId="21" fillId="0" borderId="20" xfId="0" applyFont="1" applyBorder="1" applyAlignment="1">
      <alignment vertical="center" shrinkToFit="1"/>
    </xf>
    <xf numFmtId="0" fontId="25" fillId="0" borderId="18" xfId="0" applyFont="1" applyBorder="1" applyAlignment="1">
      <alignment vertical="center" shrinkToFit="1"/>
    </xf>
    <xf numFmtId="0" fontId="25" fillId="0" borderId="20" xfId="0" applyFont="1" applyBorder="1" applyAlignment="1">
      <alignment vertical="center" shrinkToFit="1"/>
    </xf>
    <xf numFmtId="0" fontId="25" fillId="0" borderId="23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30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30" t="s">
        <v>5</v>
      </c>
      <c r="B1" s="31"/>
      <c r="C1" s="31"/>
      <c r="D1" s="31"/>
      <c r="E1" s="32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33" t="s">
        <v>6</v>
      </c>
      <c r="B4" s="6">
        <v>0.39583333333333331</v>
      </c>
      <c r="C4" s="4" t="s">
        <v>13</v>
      </c>
      <c r="D4" s="4" t="s">
        <v>24</v>
      </c>
      <c r="E4" s="5" t="str">
        <f t="shared" ref="E4:E31" si="0">LEFT(C4,4)</f>
        <v xml:space="preserve"> 금학동</v>
      </c>
    </row>
    <row r="5" spans="1:5" s="12" customFormat="1" ht="60" customHeight="1" x14ac:dyDescent="0.3">
      <c r="A5" s="26" t="s">
        <v>7</v>
      </c>
      <c r="B5" s="6">
        <v>0.3125</v>
      </c>
      <c r="C5" s="4" t="s">
        <v>14</v>
      </c>
      <c r="D5" s="4" t="s">
        <v>19</v>
      </c>
      <c r="E5" s="5" t="str">
        <f t="shared" si="0"/>
        <v xml:space="preserve">정안면 </v>
      </c>
    </row>
    <row r="6" spans="1:5" s="12" customFormat="1" ht="60" customHeight="1" x14ac:dyDescent="0.3">
      <c r="A6" s="26"/>
      <c r="B6" s="6">
        <v>0.45833333333333331</v>
      </c>
      <c r="C6" s="4" t="s">
        <v>17</v>
      </c>
      <c r="D6" s="4" t="s">
        <v>20</v>
      </c>
      <c r="E6" s="5" t="str">
        <f t="shared" si="0"/>
        <v xml:space="preserve">이인면 </v>
      </c>
    </row>
    <row r="7" spans="1:5" s="12" customFormat="1" ht="60" customHeight="1" x14ac:dyDescent="0.3">
      <c r="A7" s="26"/>
      <c r="B7" s="6">
        <v>0.45833333333333331</v>
      </c>
      <c r="C7" s="4" t="s">
        <v>18</v>
      </c>
      <c r="D7" s="4" t="s">
        <v>21</v>
      </c>
      <c r="E7" s="5" t="str">
        <f t="shared" si="0"/>
        <v xml:space="preserve"> 신풍면</v>
      </c>
    </row>
    <row r="8" spans="1:5" s="12" customFormat="1" ht="60" customHeight="1" x14ac:dyDescent="0.3">
      <c r="A8" s="26"/>
      <c r="B8" s="6">
        <v>0.45833333333333331</v>
      </c>
      <c r="C8" s="4" t="s">
        <v>15</v>
      </c>
      <c r="D8" s="4" t="s">
        <v>22</v>
      </c>
      <c r="E8" s="5" t="str">
        <f t="shared" si="0"/>
        <v xml:space="preserve"> 옥룡동</v>
      </c>
    </row>
    <row r="9" spans="1:5" s="12" customFormat="1" ht="60" customHeight="1" x14ac:dyDescent="0.3">
      <c r="A9" s="26"/>
      <c r="B9" s="6">
        <v>0.66666666666666663</v>
      </c>
      <c r="C9" s="4" t="s">
        <v>16</v>
      </c>
      <c r="D9" s="4" t="s">
        <v>23</v>
      </c>
      <c r="E9" s="5" t="str">
        <f t="shared" si="0"/>
        <v xml:space="preserve"> 중학동</v>
      </c>
    </row>
    <row r="10" spans="1:5" s="12" customFormat="1" ht="60" customHeight="1" x14ac:dyDescent="0.3">
      <c r="A10" s="23" t="s">
        <v>8</v>
      </c>
      <c r="B10" s="6">
        <v>0.29166666666666669</v>
      </c>
      <c r="C10" s="4" t="s">
        <v>25</v>
      </c>
      <c r="D10" s="4" t="s">
        <v>32</v>
      </c>
      <c r="E10" s="5" t="str">
        <f t="shared" si="0"/>
        <v xml:space="preserve"> 반포면</v>
      </c>
    </row>
    <row r="11" spans="1:5" s="12" customFormat="1" ht="60" customHeight="1" x14ac:dyDescent="0.3">
      <c r="A11" s="24"/>
      <c r="B11" s="6">
        <v>0.39583333333333331</v>
      </c>
      <c r="C11" s="4" t="s">
        <v>26</v>
      </c>
      <c r="D11" s="4" t="s">
        <v>33</v>
      </c>
      <c r="E11" s="5" t="str">
        <f t="shared" si="0"/>
        <v xml:space="preserve"> 옥룡동</v>
      </c>
    </row>
    <row r="12" spans="1:5" s="12" customFormat="1" ht="60" customHeight="1" x14ac:dyDescent="0.3">
      <c r="A12" s="24"/>
      <c r="B12" s="6">
        <v>0.45833333333333331</v>
      </c>
      <c r="C12" s="4" t="s">
        <v>27</v>
      </c>
      <c r="D12" s="4" t="s">
        <v>34</v>
      </c>
      <c r="E12" s="5" t="str">
        <f t="shared" si="0"/>
        <v xml:space="preserve"> 월송동</v>
      </c>
    </row>
    <row r="13" spans="1:5" s="12" customFormat="1" ht="60" customHeight="1" x14ac:dyDescent="0.3">
      <c r="A13" s="24"/>
      <c r="B13" s="6">
        <v>0.58333333333333337</v>
      </c>
      <c r="C13" s="4" t="s">
        <v>28</v>
      </c>
      <c r="D13" s="4" t="s">
        <v>35</v>
      </c>
      <c r="E13" s="5" t="str">
        <f t="shared" si="0"/>
        <v xml:space="preserve"> 정안면</v>
      </c>
    </row>
    <row r="14" spans="1:5" s="12" customFormat="1" ht="60" customHeight="1" x14ac:dyDescent="0.3">
      <c r="A14" s="24"/>
      <c r="B14" s="6">
        <v>0.625</v>
      </c>
      <c r="C14" s="4" t="s">
        <v>29</v>
      </c>
      <c r="D14" s="4" t="s">
        <v>36</v>
      </c>
      <c r="E14" s="5" t="str">
        <f t="shared" si="0"/>
        <v xml:space="preserve"> 사곡면</v>
      </c>
    </row>
    <row r="15" spans="1:5" s="12" customFormat="1" ht="60" customHeight="1" x14ac:dyDescent="0.3">
      <c r="A15" s="24"/>
      <c r="B15" s="6">
        <v>0.625</v>
      </c>
      <c r="C15" s="4" t="s">
        <v>30</v>
      </c>
      <c r="D15" s="4" t="s">
        <v>37</v>
      </c>
      <c r="E15" s="5" t="str">
        <f t="shared" si="0"/>
        <v xml:space="preserve"> 금학동</v>
      </c>
    </row>
    <row r="16" spans="1:5" s="12" customFormat="1" ht="60" customHeight="1" x14ac:dyDescent="0.3">
      <c r="A16" s="24"/>
      <c r="B16" s="6">
        <v>0.79166666666666663</v>
      </c>
      <c r="C16" s="4" t="s">
        <v>31</v>
      </c>
      <c r="D16" s="4" t="s">
        <v>38</v>
      </c>
      <c r="E16" s="5" t="str">
        <f t="shared" si="0"/>
        <v xml:space="preserve"> 중학동</v>
      </c>
    </row>
    <row r="17" spans="1:5" s="12" customFormat="1" ht="60" customHeight="1" x14ac:dyDescent="0.3">
      <c r="A17" s="23" t="s">
        <v>9</v>
      </c>
      <c r="B17" s="13">
        <v>0.35416666666666669</v>
      </c>
      <c r="C17" s="4" t="s">
        <v>39</v>
      </c>
      <c r="D17" s="14" t="s">
        <v>46</v>
      </c>
      <c r="E17" s="5" t="str">
        <f t="shared" si="0"/>
        <v xml:space="preserve"> 옥룡동</v>
      </c>
    </row>
    <row r="18" spans="1:5" s="12" customFormat="1" ht="60" customHeight="1" x14ac:dyDescent="0.3">
      <c r="A18" s="24"/>
      <c r="B18" s="13">
        <v>0.41666666666666669</v>
      </c>
      <c r="C18" s="19" t="s">
        <v>40</v>
      </c>
      <c r="D18" s="14" t="s">
        <v>47</v>
      </c>
      <c r="E18" s="5" t="str">
        <f t="shared" si="0"/>
        <v xml:space="preserve"> 유구읍</v>
      </c>
    </row>
    <row r="19" spans="1:5" s="12" customFormat="1" ht="60" customHeight="1" x14ac:dyDescent="0.3">
      <c r="A19" s="24"/>
      <c r="B19" s="13">
        <v>0.4375</v>
      </c>
      <c r="C19" s="19" t="s">
        <v>41</v>
      </c>
      <c r="D19" s="14" t="s">
        <v>48</v>
      </c>
      <c r="E19" s="5" t="str">
        <f t="shared" si="0"/>
        <v xml:space="preserve"> 신풍면</v>
      </c>
    </row>
    <row r="20" spans="1:5" s="12" customFormat="1" ht="60" customHeight="1" x14ac:dyDescent="0.3">
      <c r="A20" s="24"/>
      <c r="B20" s="13">
        <v>0.45833333333333331</v>
      </c>
      <c r="C20" s="19" t="s">
        <v>42</v>
      </c>
      <c r="D20" s="14" t="s">
        <v>49</v>
      </c>
      <c r="E20" s="5" t="str">
        <f t="shared" si="0"/>
        <v xml:space="preserve">정안면 </v>
      </c>
    </row>
    <row r="21" spans="1:5" s="12" customFormat="1" ht="60" customHeight="1" x14ac:dyDescent="0.3">
      <c r="A21" s="24"/>
      <c r="B21" s="13">
        <v>0.45833333333333331</v>
      </c>
      <c r="C21" s="19" t="s">
        <v>43</v>
      </c>
      <c r="D21" s="14" t="s">
        <v>50</v>
      </c>
      <c r="E21" s="5" t="str">
        <f t="shared" si="0"/>
        <v xml:space="preserve"> 금학동</v>
      </c>
    </row>
    <row r="22" spans="1:5" s="12" customFormat="1" ht="60" customHeight="1" x14ac:dyDescent="0.3">
      <c r="A22" s="24"/>
      <c r="B22" s="13">
        <v>0.66666666666666663</v>
      </c>
      <c r="C22" s="19" t="s">
        <v>44</v>
      </c>
      <c r="D22" s="14" t="s">
        <v>51</v>
      </c>
      <c r="E22" s="5" t="str">
        <f t="shared" si="0"/>
        <v xml:space="preserve"> 탄천면</v>
      </c>
    </row>
    <row r="23" spans="1:5" s="12" customFormat="1" ht="60" customHeight="1" x14ac:dyDescent="0.3">
      <c r="A23" s="25"/>
      <c r="B23" s="13">
        <v>0.70833333333333337</v>
      </c>
      <c r="C23" s="19" t="s">
        <v>45</v>
      </c>
      <c r="D23" s="14" t="s">
        <v>52</v>
      </c>
      <c r="E23" s="5" t="str">
        <f t="shared" si="0"/>
        <v xml:space="preserve"> 웅진동</v>
      </c>
    </row>
    <row r="24" spans="1:5" ht="60" customHeight="1" x14ac:dyDescent="0.3">
      <c r="A24" s="23" t="s">
        <v>10</v>
      </c>
      <c r="B24" s="4" t="s">
        <v>61</v>
      </c>
      <c r="C24" s="4" t="s">
        <v>53</v>
      </c>
      <c r="D24" s="4" t="s">
        <v>57</v>
      </c>
      <c r="E24" s="5" t="str">
        <f t="shared" si="0"/>
        <v xml:space="preserve"> 사곡면</v>
      </c>
    </row>
    <row r="25" spans="1:5" s="12" customFormat="1" ht="60" customHeight="1" x14ac:dyDescent="0.3">
      <c r="A25" s="24"/>
      <c r="B25" s="4">
        <v>0.41666666666666669</v>
      </c>
      <c r="C25" s="4" t="s">
        <v>54</v>
      </c>
      <c r="D25" s="4" t="s">
        <v>58</v>
      </c>
      <c r="E25" s="5" t="str">
        <f t="shared" si="0"/>
        <v xml:space="preserve"> 이인면</v>
      </c>
    </row>
    <row r="26" spans="1:5" s="12" customFormat="1" ht="60" customHeight="1" x14ac:dyDescent="0.3">
      <c r="A26" s="24"/>
      <c r="B26" s="4">
        <v>0.45833333333333331</v>
      </c>
      <c r="C26" s="4" t="s">
        <v>55</v>
      </c>
      <c r="D26" s="4" t="s">
        <v>59</v>
      </c>
      <c r="E26" s="5" t="str">
        <f t="shared" si="0"/>
        <v xml:space="preserve"> 옥룡동</v>
      </c>
    </row>
    <row r="27" spans="1:5" s="12" customFormat="1" ht="60" customHeight="1" x14ac:dyDescent="0.3">
      <c r="A27" s="25"/>
      <c r="B27" s="4">
        <v>0.47916666666666669</v>
      </c>
      <c r="C27" s="4" t="s">
        <v>56</v>
      </c>
      <c r="D27" s="4" t="s">
        <v>60</v>
      </c>
      <c r="E27" s="5" t="str">
        <f t="shared" si="0"/>
        <v xml:space="preserve"> 사곡면</v>
      </c>
    </row>
    <row r="28" spans="1:5" ht="60" customHeight="1" x14ac:dyDescent="0.3">
      <c r="A28" s="27" t="s">
        <v>11</v>
      </c>
      <c r="B28" s="4">
        <v>0.25</v>
      </c>
      <c r="C28" s="4" t="s">
        <v>62</v>
      </c>
      <c r="D28" s="4" t="s">
        <v>66</v>
      </c>
      <c r="E28" s="5" t="str">
        <f t="shared" si="0"/>
        <v xml:space="preserve"> 금학동</v>
      </c>
    </row>
    <row r="29" spans="1:5" s="12" customFormat="1" ht="60" customHeight="1" x14ac:dyDescent="0.3">
      <c r="A29" s="28"/>
      <c r="B29" s="20">
        <v>0.28125</v>
      </c>
      <c r="C29" s="21" t="s">
        <v>63</v>
      </c>
      <c r="D29" s="20" t="s">
        <v>67</v>
      </c>
      <c r="E29" s="22" t="str">
        <f t="shared" si="0"/>
        <v xml:space="preserve"> 신관동</v>
      </c>
    </row>
    <row r="30" spans="1:5" s="12" customFormat="1" ht="60" customHeight="1" x14ac:dyDescent="0.3">
      <c r="A30" s="28"/>
      <c r="B30" s="20">
        <v>0.39583333333333331</v>
      </c>
      <c r="C30" s="21" t="s">
        <v>64</v>
      </c>
      <c r="D30" s="20" t="s">
        <v>68</v>
      </c>
      <c r="E30" s="22" t="str">
        <f t="shared" si="0"/>
        <v xml:space="preserve"> 탄천면</v>
      </c>
    </row>
    <row r="31" spans="1:5" s="12" customFormat="1" ht="60" customHeight="1" x14ac:dyDescent="0.3">
      <c r="A31" s="29"/>
      <c r="B31" s="20">
        <v>0.4375</v>
      </c>
      <c r="C31" s="21" t="s">
        <v>65</v>
      </c>
      <c r="D31" s="20" t="s">
        <v>69</v>
      </c>
      <c r="E31" s="22" t="str">
        <f t="shared" si="0"/>
        <v xml:space="preserve">이인면 </v>
      </c>
    </row>
    <row r="32" spans="1:5" ht="60" customHeight="1" thickBot="1" x14ac:dyDescent="0.35">
      <c r="A32" s="18" t="s">
        <v>12</v>
      </c>
      <c r="B32" s="7"/>
      <c r="C32" s="8"/>
      <c r="D32" s="9"/>
      <c r="E32" s="10"/>
    </row>
  </sheetData>
  <mergeCells count="1"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2024-06-14T05:55:41Z</dcterms:modified>
</cp:coreProperties>
</file>