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8_{CC88CB1B-C5B5-471D-ACC1-129673FEADE8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4" i="2" l="1"/>
  <c r="E5" i="2"/>
  <c r="E35" i="2" l="1"/>
  <c r="E34" i="2"/>
  <c r="E32" i="2"/>
  <c r="E22" i="2"/>
  <c r="E21" i="2"/>
  <c r="E20" i="2"/>
  <c r="E19" i="2"/>
  <c r="E18" i="2"/>
  <c r="E17" i="2"/>
  <c r="E6" i="2"/>
  <c r="E7" i="2"/>
  <c r="E9" i="2"/>
  <c r="E10" i="2"/>
  <c r="E11" i="2"/>
  <c r="E12" i="2"/>
  <c r="E13" i="2"/>
  <c r="E15" i="2"/>
  <c r="E16" i="2"/>
  <c r="E23" i="2"/>
  <c r="E24" i="2"/>
  <c r="E25" i="2"/>
  <c r="E26" i="2"/>
  <c r="E27" i="2"/>
  <c r="E28" i="2"/>
  <c r="E29" i="2"/>
  <c r="E30" i="2"/>
  <c r="E31" i="2" l="1"/>
  <c r="E33" i="2" l="1"/>
</calcChain>
</file>

<file path=xl/sharedStrings.xml><?xml version="1.0" encoding="utf-8"?>
<sst xmlns="http://schemas.openxmlformats.org/spreadsheetml/2006/main" count="79" uniqueCount="78">
  <si>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</si>
  <si>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</si>
  <si>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</si>
  <si>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</si>
  <si>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</si>
  <si>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22.~7. 28.)</t>
    </r>
    <phoneticPr fontId="18" type="noConversion"/>
  </si>
  <si>
    <t>7. 22.(월)</t>
    <phoneticPr fontId="18" type="noConversion"/>
  </si>
  <si>
    <t>7. 23.(화)</t>
    <phoneticPr fontId="18" type="noConversion"/>
  </si>
  <si>
    <t>7. 24.(수)</t>
    <phoneticPr fontId="18" type="noConversion"/>
  </si>
  <si>
    <t>7. 25.(목)</t>
    <phoneticPr fontId="18" type="noConversion"/>
  </si>
  <si>
    <t>7. 26.(금)</t>
    <phoneticPr fontId="18" type="noConversion"/>
  </si>
  <si>
    <t>7. 27.(토)</t>
    <phoneticPr fontId="18" type="noConversion"/>
  </si>
  <si>
    <t>7. 28.(일)</t>
    <phoneticPr fontId="18" type="noConversion"/>
  </si>
  <si>
    <t>월송동 새마을회 7월 월례회의</t>
    <phoneticPr fontId="18" type="noConversion"/>
  </si>
  <si>
    <t>신관동 현대1차아파트 중복잔치</t>
    <phoneticPr fontId="18" type="noConversion"/>
  </si>
  <si>
    <t>월송동 행정복지센터 열린토론실</t>
    <phoneticPr fontId="18" type="noConversion"/>
  </si>
  <si>
    <t>현대1차 마을회관</t>
    <phoneticPr fontId="18" type="noConversion"/>
  </si>
  <si>
    <t xml:space="preserve"> 의당면 농촌 왕진버스 행사 </t>
    <phoneticPr fontId="18" type="noConversion"/>
  </si>
  <si>
    <t xml:space="preserve"> 신풍면 청흥리 초복맞이 점심행사 </t>
    <phoneticPr fontId="18" type="noConversion"/>
  </si>
  <si>
    <t>농협2층 대회의실</t>
    <phoneticPr fontId="18" type="noConversion"/>
  </si>
  <si>
    <t>신풍면 청흥리 마을회관</t>
    <phoneticPr fontId="18" type="noConversion"/>
  </si>
  <si>
    <t xml:space="preserve"> 월송동 자원봉사거점센터 복날맞이 삼계탕 나눔봉사 </t>
    <phoneticPr fontId="18" type="noConversion"/>
  </si>
  <si>
    <t xml:space="preserve"> 옥룡동 제5기 지역사회보장협의체 위촉식 </t>
    <phoneticPr fontId="18" type="noConversion"/>
  </si>
  <si>
    <t xml:space="preserve"> 반포면 봉곡1리 중복 맞이 복달음 음식 나눔 행사 </t>
    <phoneticPr fontId="18" type="noConversion"/>
  </si>
  <si>
    <t xml:space="preserve"> 월송동 현대4차A 중복 행사 </t>
    <phoneticPr fontId="18" type="noConversion"/>
  </si>
  <si>
    <t xml:space="preserve"> 월송동 다문화가족 폭력예방교육 및 행복모임  </t>
    <phoneticPr fontId="18" type="noConversion"/>
  </si>
  <si>
    <t>월송동 행정복지센터</t>
    <phoneticPr fontId="18" type="noConversion"/>
  </si>
  <si>
    <t>옥룡동 행정복지센터 대회의실</t>
    <phoneticPr fontId="18" type="noConversion"/>
  </si>
  <si>
    <t>봉곡1리 마을회관</t>
    <phoneticPr fontId="18" type="noConversion"/>
  </si>
  <si>
    <t>백년추어탕</t>
    <phoneticPr fontId="18" type="noConversion"/>
  </si>
  <si>
    <t>유구읍 경로당 운영 및 보조금 정산교육 (관내 노인회장 등 대상)</t>
    <phoneticPr fontId="18" type="noConversion"/>
  </si>
  <si>
    <t xml:space="preserve"> 의당면 찾아가는 주민지원서비스센터 운영 </t>
    <phoneticPr fontId="18" type="noConversion"/>
  </si>
  <si>
    <t xml:space="preserve"> 정안면 사현2리 중복맞이 행사 </t>
    <phoneticPr fontId="18" type="noConversion"/>
  </si>
  <si>
    <t xml:space="preserve"> 반포면 마암2리 중복 맞이 복달음 음식 나눔 행사 </t>
    <phoneticPr fontId="18" type="noConversion"/>
  </si>
  <si>
    <t xml:space="preserve"> 우성면 내산1리 중복맞이 행사 </t>
    <phoneticPr fontId="18" type="noConversion"/>
  </si>
  <si>
    <t xml:space="preserve"> 우성면 목천1리 중복맞이 행사 </t>
    <phoneticPr fontId="18" type="noConversion"/>
  </si>
  <si>
    <t xml:space="preserve"> 정안면 중복맞이 복달임 행사 </t>
    <phoneticPr fontId="18" type="noConversion"/>
  </si>
  <si>
    <t xml:space="preserve"> 신관동 주공3단지 중복잔치 </t>
    <phoneticPr fontId="18" type="noConversion"/>
  </si>
  <si>
    <t xml:space="preserve"> 이인면 산의리 중복맞이 점심식사 </t>
    <phoneticPr fontId="18" type="noConversion"/>
  </si>
  <si>
    <t xml:space="preserve"> 이인면 신영2리 중복맞이 점심식사 </t>
    <phoneticPr fontId="18" type="noConversion"/>
  </si>
  <si>
    <t xml:space="preserve"> 신관동 한아름아파트 중복잔치 </t>
    <phoneticPr fontId="18" type="noConversion"/>
  </si>
  <si>
    <t xml:space="preserve"> 이인면 이곡리 중복맞이 점심식사  </t>
    <phoneticPr fontId="18" type="noConversion"/>
  </si>
  <si>
    <t xml:space="preserve"> 신관동 덕성아파트 중복잔치 </t>
    <phoneticPr fontId="18" type="noConversion"/>
  </si>
  <si>
    <t>유구읍 행정복지센터 회의실</t>
    <phoneticPr fontId="18" type="noConversion"/>
  </si>
  <si>
    <t>덕학리 이라울 경로당</t>
    <phoneticPr fontId="18" type="noConversion"/>
  </si>
  <si>
    <t>사현2리 경로당</t>
    <phoneticPr fontId="18" type="noConversion"/>
  </si>
  <si>
    <t>마암2리 동지식당</t>
    <phoneticPr fontId="18" type="noConversion"/>
  </si>
  <si>
    <t>내산1리 경로당</t>
    <phoneticPr fontId="18" type="noConversion"/>
  </si>
  <si>
    <t>마을회관</t>
    <phoneticPr fontId="18" type="noConversion"/>
  </si>
  <si>
    <t>쌍달리 경로당</t>
    <phoneticPr fontId="18" type="noConversion"/>
  </si>
  <si>
    <t>주공3단지 경로당</t>
    <phoneticPr fontId="18" type="noConversion"/>
  </si>
  <si>
    <t>산의리 마을회관</t>
    <phoneticPr fontId="18" type="noConversion"/>
  </si>
  <si>
    <t>신영2리 마을회관</t>
    <phoneticPr fontId="18" type="noConversion"/>
  </si>
  <si>
    <t>도토뱅이</t>
    <phoneticPr fontId="18" type="noConversion"/>
  </si>
  <si>
    <t>이곡리마을회관</t>
    <phoneticPr fontId="18" type="noConversion"/>
  </si>
  <si>
    <t>덕성아파트 경로당</t>
    <phoneticPr fontId="18" type="noConversion"/>
  </si>
  <si>
    <t xml:space="preserve"> 정안면-하청면(경남 거제시) 자매결연 체결 협약식 </t>
    <phoneticPr fontId="18" type="noConversion"/>
  </si>
  <si>
    <t xml:space="preserve"> 유구읍 노동리 중복맞이 점심식사 </t>
    <phoneticPr fontId="18" type="noConversion"/>
  </si>
  <si>
    <t>경남 거제시 사청면</t>
    <phoneticPr fontId="18" type="noConversion"/>
  </si>
  <si>
    <t>노동리 마을회관</t>
    <phoneticPr fontId="18" type="noConversion"/>
  </si>
  <si>
    <t xml:space="preserve"> 계룡면 평생학습센터 성과공유회 </t>
    <phoneticPr fontId="18" type="noConversion"/>
  </si>
  <si>
    <t xml:space="preserve"> 의당면 수촌2리 복달임 행사 </t>
    <phoneticPr fontId="18" type="noConversion"/>
  </si>
  <si>
    <t xml:space="preserve"> 유구읍 만천2리 중복맞이 점심식사 </t>
    <phoneticPr fontId="18" type="noConversion"/>
  </si>
  <si>
    <t>계룡면 평생학습센터</t>
    <phoneticPr fontId="18" type="noConversion"/>
  </si>
  <si>
    <t>수촌2리 마을회관</t>
    <phoneticPr fontId="18" type="noConversion"/>
  </si>
  <si>
    <t>만천2리 마을회관</t>
    <phoneticPr fontId="18" type="noConversion"/>
  </si>
  <si>
    <t xml:space="preserve"> 사곡면 주민자치회 거동불편어르신이미용해드리기 봉사활동  </t>
    <phoneticPr fontId="18" type="noConversion"/>
  </si>
  <si>
    <t xml:space="preserve"> 반포면 마암1리 초복 행사 </t>
    <phoneticPr fontId="18" type="noConversion"/>
  </si>
  <si>
    <t>마암1리 마을회관</t>
    <phoneticPr fontId="18" type="noConversion"/>
  </si>
  <si>
    <t>사곡면 관내</t>
    <phoneticPr fontId="18" type="noConversion"/>
  </si>
  <si>
    <t>탄천면 바르게살기위원회 정기총회</t>
    <phoneticPr fontId="18" type="noConversion"/>
  </si>
  <si>
    <t>탄천면 행정복지센터</t>
    <phoneticPr fontId="18" type="noConversion"/>
  </si>
  <si>
    <t>탄천면</t>
    <phoneticPr fontId="18" type="noConversion"/>
  </si>
  <si>
    <t>삼각1리 여자경로당</t>
    <phoneticPr fontId="18" type="noConversion"/>
  </si>
  <si>
    <t>탄천면</t>
    <phoneticPr fontId="18" type="noConversion"/>
  </si>
  <si>
    <t xml:space="preserve">탄천면 새마을부녀회 닭나눔행사 KBS1(대전) "충청은 오늘" 방송 </t>
    <phoneticPr fontId="18" type="noConversion"/>
  </si>
  <si>
    <t>탄천면행정복지센터, 장선2리 경로당
(7.13.촬영분)</t>
    <phoneticPr fontId="18" type="noConversion"/>
  </si>
  <si>
    <t>탄천면 삼각1리 초복맞이 점심행사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</si>
</sst>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2" fillId="0" borderId="18" xfId="0" applyFont="1" applyBorder="1" applyAlignment="1">
      <alignment horizontal="center" vertical="center" shrinkToFit="1"/>
    </xf>
    <xf numFmtId="0" fontId="22" fillId="0" borderId="25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zoomScale="70" zoomScaleNormal="70" zoomScaleSheetLayoutView="70" workbookViewId="0">
      <selection activeCell="C14" sqref="C14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2" t="s">
        <v>5</v>
      </c>
      <c r="B1" s="23"/>
      <c r="C1" s="23"/>
      <c r="D1" s="23"/>
      <c r="E1" s="24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30" t="s">
        <v>6</v>
      </c>
      <c r="B4" s="6">
        <v>0.45833333333333331</v>
      </c>
      <c r="C4" s="4" t="s">
        <v>77</v>
      </c>
      <c r="D4" s="4" t="s">
        <v>73</v>
      </c>
      <c r="E4" s="5" t="s">
        <v>74</v>
      </c>
    </row>
    <row r="5" spans="1:5" s="12" customFormat="1" ht="60" customHeight="1" x14ac:dyDescent="0.3">
      <c r="A5" s="31"/>
      <c r="B5" s="6">
        <v>0.45833333333333331</v>
      </c>
      <c r="C5" s="4" t="s">
        <v>13</v>
      </c>
      <c r="D5" s="4" t="s">
        <v>15</v>
      </c>
      <c r="E5" s="5" t="str">
        <f t="shared" ref="E5" si="0">LEFT(C5,4)</f>
        <v xml:space="preserve">월송동 </v>
      </c>
    </row>
    <row r="6" spans="1:5" s="12" customFormat="1" ht="60" customHeight="1" x14ac:dyDescent="0.3">
      <c r="A6" s="32"/>
      <c r="B6" s="6">
        <v>0.45833333333333331</v>
      </c>
      <c r="C6" s="4" t="s">
        <v>14</v>
      </c>
      <c r="D6" s="4" t="s">
        <v>16</v>
      </c>
      <c r="E6" s="5" t="str">
        <f t="shared" ref="E6:E35" si="1">LEFT(C6,4)</f>
        <v xml:space="preserve">신관동 </v>
      </c>
    </row>
    <row r="7" spans="1:5" s="12" customFormat="1" ht="60" customHeight="1" x14ac:dyDescent="0.3">
      <c r="A7" s="33" t="s">
        <v>7</v>
      </c>
      <c r="B7" s="6">
        <v>0.375</v>
      </c>
      <c r="C7" s="4" t="s">
        <v>17</v>
      </c>
      <c r="D7" s="4" t="s">
        <v>19</v>
      </c>
      <c r="E7" s="5" t="str">
        <f t="shared" si="1"/>
        <v xml:space="preserve"> 의당면</v>
      </c>
    </row>
    <row r="8" spans="1:5" s="12" customFormat="1" ht="60" customHeight="1" x14ac:dyDescent="0.3">
      <c r="A8" s="34"/>
      <c r="B8" s="6">
        <v>0.45833333333333331</v>
      </c>
      <c r="C8" s="4" t="s">
        <v>70</v>
      </c>
      <c r="D8" s="4" t="s">
        <v>71</v>
      </c>
      <c r="E8" s="5" t="s">
        <v>72</v>
      </c>
    </row>
    <row r="9" spans="1:5" s="12" customFormat="1" ht="60" customHeight="1" x14ac:dyDescent="0.3">
      <c r="A9" s="35"/>
      <c r="B9" s="6">
        <v>0.45833333333333331</v>
      </c>
      <c r="C9" s="4" t="s">
        <v>18</v>
      </c>
      <c r="D9" s="4" t="s">
        <v>20</v>
      </c>
      <c r="E9" s="5" t="str">
        <f t="shared" si="1"/>
        <v xml:space="preserve"> 신풍면</v>
      </c>
    </row>
    <row r="10" spans="1:5" s="12" customFormat="1" ht="60" customHeight="1" x14ac:dyDescent="0.3">
      <c r="A10" s="30" t="s">
        <v>8</v>
      </c>
      <c r="B10" s="6">
        <v>0.375</v>
      </c>
      <c r="C10" s="4" t="s">
        <v>21</v>
      </c>
      <c r="D10" s="4" t="s">
        <v>26</v>
      </c>
      <c r="E10" s="5" t="str">
        <f t="shared" si="1"/>
        <v xml:space="preserve"> 월송동</v>
      </c>
    </row>
    <row r="11" spans="1:5" s="12" customFormat="1" ht="60" customHeight="1" x14ac:dyDescent="0.3">
      <c r="A11" s="31"/>
      <c r="B11" s="6">
        <v>0.45833333333333331</v>
      </c>
      <c r="C11" s="4" t="s">
        <v>22</v>
      </c>
      <c r="D11" s="4" t="s">
        <v>27</v>
      </c>
      <c r="E11" s="5" t="str">
        <f t="shared" si="1"/>
        <v xml:space="preserve"> 옥룡동</v>
      </c>
    </row>
    <row r="12" spans="1:5" s="12" customFormat="1" ht="60" customHeight="1" x14ac:dyDescent="0.3">
      <c r="A12" s="31"/>
      <c r="B12" s="6">
        <v>0.47916666666666669</v>
      </c>
      <c r="C12" s="4" t="s">
        <v>23</v>
      </c>
      <c r="D12" s="4" t="s">
        <v>28</v>
      </c>
      <c r="E12" s="5" t="str">
        <f t="shared" si="1"/>
        <v xml:space="preserve"> 반포면</v>
      </c>
    </row>
    <row r="13" spans="1:5" s="12" customFormat="1" ht="60" customHeight="1" x14ac:dyDescent="0.3">
      <c r="A13" s="31"/>
      <c r="B13" s="6">
        <v>0.47916666666666669</v>
      </c>
      <c r="C13" s="4" t="s">
        <v>24</v>
      </c>
      <c r="D13" s="4" t="s">
        <v>29</v>
      </c>
      <c r="E13" s="5" t="str">
        <f t="shared" si="1"/>
        <v xml:space="preserve"> 월송동</v>
      </c>
    </row>
    <row r="14" spans="1:5" s="12" customFormat="1" ht="60" customHeight="1" x14ac:dyDescent="0.3">
      <c r="A14" s="31"/>
      <c r="B14" s="6">
        <v>0.73611111111111116</v>
      </c>
      <c r="C14" s="4" t="s">
        <v>75</v>
      </c>
      <c r="D14" s="4" t="s">
        <v>76</v>
      </c>
      <c r="E14" s="5" t="str">
        <f t="shared" si="1"/>
        <v xml:space="preserve">탄천면 </v>
      </c>
    </row>
    <row r="15" spans="1:5" s="12" customFormat="1" ht="60" customHeight="1" x14ac:dyDescent="0.3">
      <c r="A15" s="32"/>
      <c r="B15" s="6">
        <v>0.79166666666666663</v>
      </c>
      <c r="C15" s="4" t="s">
        <v>25</v>
      </c>
      <c r="D15" s="4" t="s">
        <v>15</v>
      </c>
      <c r="E15" s="5" t="str">
        <f t="shared" si="1"/>
        <v xml:space="preserve"> 월송동</v>
      </c>
    </row>
    <row r="16" spans="1:5" s="12" customFormat="1" ht="60" customHeight="1" x14ac:dyDescent="0.3">
      <c r="A16" s="30" t="s">
        <v>9</v>
      </c>
      <c r="B16" s="13">
        <v>0.41666666666666669</v>
      </c>
      <c r="C16" s="4" t="s">
        <v>30</v>
      </c>
      <c r="D16" s="14" t="s">
        <v>43</v>
      </c>
      <c r="E16" s="5" t="str">
        <f t="shared" si="1"/>
        <v xml:space="preserve">유구읍 </v>
      </c>
    </row>
    <row r="17" spans="1:5" s="12" customFormat="1" ht="60" customHeight="1" x14ac:dyDescent="0.3">
      <c r="A17" s="31"/>
      <c r="B17" s="13">
        <v>0.41666666666666669</v>
      </c>
      <c r="C17" s="18" t="s">
        <v>31</v>
      </c>
      <c r="D17" s="14" t="s">
        <v>44</v>
      </c>
      <c r="E17" s="5" t="str">
        <f t="shared" si="1"/>
        <v xml:space="preserve"> 의당면</v>
      </c>
    </row>
    <row r="18" spans="1:5" s="12" customFormat="1" ht="60" customHeight="1" x14ac:dyDescent="0.3">
      <c r="A18" s="31"/>
      <c r="B18" s="13">
        <v>0.45833333333333331</v>
      </c>
      <c r="C18" s="18" t="s">
        <v>32</v>
      </c>
      <c r="D18" s="14" t="s">
        <v>45</v>
      </c>
      <c r="E18" s="5" t="str">
        <f t="shared" si="1"/>
        <v xml:space="preserve"> 정안면</v>
      </c>
    </row>
    <row r="19" spans="1:5" s="12" customFormat="1" ht="60" customHeight="1" x14ac:dyDescent="0.3">
      <c r="A19" s="31"/>
      <c r="B19" s="13">
        <v>0.45833333333333331</v>
      </c>
      <c r="C19" s="18" t="s">
        <v>33</v>
      </c>
      <c r="D19" s="14" t="s">
        <v>46</v>
      </c>
      <c r="E19" s="5" t="str">
        <f t="shared" si="1"/>
        <v xml:space="preserve"> 반포면</v>
      </c>
    </row>
    <row r="20" spans="1:5" s="12" customFormat="1" ht="60" customHeight="1" x14ac:dyDescent="0.3">
      <c r="A20" s="31"/>
      <c r="B20" s="13">
        <v>0.45833333333333331</v>
      </c>
      <c r="C20" s="18" t="s">
        <v>34</v>
      </c>
      <c r="D20" s="14" t="s">
        <v>47</v>
      </c>
      <c r="E20" s="5" t="str">
        <f t="shared" si="1"/>
        <v xml:space="preserve"> 우성면</v>
      </c>
    </row>
    <row r="21" spans="1:5" s="12" customFormat="1" ht="60" customHeight="1" x14ac:dyDescent="0.3">
      <c r="A21" s="31"/>
      <c r="B21" s="13">
        <v>0.47916666666666669</v>
      </c>
      <c r="C21" s="18" t="s">
        <v>35</v>
      </c>
      <c r="D21" s="14" t="s">
        <v>48</v>
      </c>
      <c r="E21" s="5" t="str">
        <f t="shared" si="1"/>
        <v xml:space="preserve"> 우성면</v>
      </c>
    </row>
    <row r="22" spans="1:5" s="12" customFormat="1" ht="60" customHeight="1" x14ac:dyDescent="0.3">
      <c r="A22" s="31"/>
      <c r="B22" s="13">
        <v>0.47916666666666669</v>
      </c>
      <c r="C22" s="18" t="s">
        <v>36</v>
      </c>
      <c r="D22" s="14" t="s">
        <v>49</v>
      </c>
      <c r="E22" s="5" t="str">
        <f t="shared" si="1"/>
        <v xml:space="preserve"> 정안면</v>
      </c>
    </row>
    <row r="23" spans="1:5" s="12" customFormat="1" ht="60" customHeight="1" x14ac:dyDescent="0.3">
      <c r="A23" s="31"/>
      <c r="B23" s="13">
        <v>0.5</v>
      </c>
      <c r="C23" s="18" t="s">
        <v>37</v>
      </c>
      <c r="D23" s="14" t="s">
        <v>50</v>
      </c>
      <c r="E23" s="5" t="str">
        <f t="shared" si="1"/>
        <v xml:space="preserve"> 신관동</v>
      </c>
    </row>
    <row r="24" spans="1:5" s="12" customFormat="1" ht="60" customHeight="1" x14ac:dyDescent="0.3">
      <c r="A24" s="31"/>
      <c r="B24" s="13">
        <v>0.5</v>
      </c>
      <c r="C24" s="18" t="s">
        <v>38</v>
      </c>
      <c r="D24" s="14" t="s">
        <v>51</v>
      </c>
      <c r="E24" s="5" t="str">
        <f t="shared" si="1"/>
        <v xml:space="preserve"> 이인면</v>
      </c>
    </row>
    <row r="25" spans="1:5" s="12" customFormat="1" ht="60" customHeight="1" x14ac:dyDescent="0.3">
      <c r="A25" s="31"/>
      <c r="B25" s="13">
        <v>0.5</v>
      </c>
      <c r="C25" s="18" t="s">
        <v>39</v>
      </c>
      <c r="D25" s="14" t="s">
        <v>52</v>
      </c>
      <c r="E25" s="5" t="str">
        <f t="shared" si="1"/>
        <v xml:space="preserve"> 이인면</v>
      </c>
    </row>
    <row r="26" spans="1:5" s="12" customFormat="1" ht="60" customHeight="1" x14ac:dyDescent="0.3">
      <c r="A26" s="31"/>
      <c r="B26" s="13">
        <v>0.5</v>
      </c>
      <c r="C26" s="18" t="s">
        <v>40</v>
      </c>
      <c r="D26" s="14" t="s">
        <v>53</v>
      </c>
      <c r="E26" s="5" t="str">
        <f t="shared" si="1"/>
        <v xml:space="preserve"> 신관동</v>
      </c>
    </row>
    <row r="27" spans="1:5" s="12" customFormat="1" ht="60" customHeight="1" x14ac:dyDescent="0.3">
      <c r="A27" s="31"/>
      <c r="B27" s="13">
        <v>0.5</v>
      </c>
      <c r="C27" s="18" t="s">
        <v>41</v>
      </c>
      <c r="D27" s="14" t="s">
        <v>54</v>
      </c>
      <c r="E27" s="5" t="str">
        <f t="shared" si="1"/>
        <v xml:space="preserve"> 이인면</v>
      </c>
    </row>
    <row r="28" spans="1:5" s="12" customFormat="1" ht="60" customHeight="1" x14ac:dyDescent="0.3">
      <c r="A28" s="32"/>
      <c r="B28" s="13">
        <v>0.70833333333333337</v>
      </c>
      <c r="C28" s="18" t="s">
        <v>42</v>
      </c>
      <c r="D28" s="14" t="s">
        <v>55</v>
      </c>
      <c r="E28" s="5" t="str">
        <f t="shared" si="1"/>
        <v xml:space="preserve"> 신관동</v>
      </c>
    </row>
    <row r="29" spans="1:5" s="12" customFormat="1" ht="60" customHeight="1" x14ac:dyDescent="0.3">
      <c r="A29" s="30" t="s">
        <v>10</v>
      </c>
      <c r="B29" s="13">
        <v>0.33333333333333331</v>
      </c>
      <c r="C29" s="18" t="s">
        <v>56</v>
      </c>
      <c r="D29" s="14" t="s">
        <v>58</v>
      </c>
      <c r="E29" s="5" t="str">
        <f t="shared" si="1"/>
        <v xml:space="preserve"> 정안면</v>
      </c>
    </row>
    <row r="30" spans="1:5" s="12" customFormat="1" ht="60" customHeight="1" x14ac:dyDescent="0.3">
      <c r="A30" s="32"/>
      <c r="B30" s="13">
        <v>0.5</v>
      </c>
      <c r="C30" s="18" t="s">
        <v>57</v>
      </c>
      <c r="D30" s="14" t="s">
        <v>59</v>
      </c>
      <c r="E30" s="5" t="str">
        <f t="shared" si="1"/>
        <v xml:space="preserve"> 유구읍</v>
      </c>
    </row>
    <row r="31" spans="1:5" s="12" customFormat="1" ht="60" customHeight="1" x14ac:dyDescent="0.3">
      <c r="A31" s="25" t="s">
        <v>11</v>
      </c>
      <c r="B31" s="4">
        <v>0.4375</v>
      </c>
      <c r="C31" s="4" t="s">
        <v>60</v>
      </c>
      <c r="D31" s="4" t="s">
        <v>63</v>
      </c>
      <c r="E31" s="5" t="str">
        <f t="shared" si="1"/>
        <v xml:space="preserve"> 계룡면</v>
      </c>
    </row>
    <row r="32" spans="1:5" s="12" customFormat="1" ht="60" customHeight="1" x14ac:dyDescent="0.3">
      <c r="A32" s="26"/>
      <c r="B32" s="4">
        <v>0.45833333333333331</v>
      </c>
      <c r="C32" s="4" t="s">
        <v>61</v>
      </c>
      <c r="D32" s="4" t="s">
        <v>64</v>
      </c>
      <c r="E32" s="5" t="str">
        <f t="shared" si="1"/>
        <v xml:space="preserve"> 의당면</v>
      </c>
    </row>
    <row r="33" spans="1:5" ht="60" customHeight="1" x14ac:dyDescent="0.3">
      <c r="A33" s="27"/>
      <c r="B33" s="4">
        <v>0.5</v>
      </c>
      <c r="C33" s="4" t="s">
        <v>62</v>
      </c>
      <c r="D33" s="4" t="s">
        <v>65</v>
      </c>
      <c r="E33" s="5" t="str">
        <f t="shared" si="1"/>
        <v xml:space="preserve"> 유구읍</v>
      </c>
    </row>
    <row r="34" spans="1:5" s="12" customFormat="1" ht="60" customHeight="1" x14ac:dyDescent="0.3">
      <c r="A34" s="28" t="s">
        <v>12</v>
      </c>
      <c r="B34" s="19">
        <v>0.35416666666666669</v>
      </c>
      <c r="C34" s="20" t="s">
        <v>66</v>
      </c>
      <c r="D34" s="19" t="s">
        <v>69</v>
      </c>
      <c r="E34" s="21" t="str">
        <f t="shared" si="1"/>
        <v xml:space="preserve"> 사곡면</v>
      </c>
    </row>
    <row r="35" spans="1:5" ht="60" customHeight="1" thickBot="1" x14ac:dyDescent="0.35">
      <c r="A35" s="29"/>
      <c r="B35" s="7">
        <v>0.45833333333333331</v>
      </c>
      <c r="C35" s="8" t="s">
        <v>67</v>
      </c>
      <c r="D35" s="9" t="s">
        <v>68</v>
      </c>
      <c r="E35" s="10" t="str">
        <f t="shared" si="1"/>
        <v xml:space="preserve"> 반포면</v>
      </c>
    </row>
  </sheetData>
  <mergeCells count="8">
    <mergeCell ref="A1:E1"/>
    <mergeCell ref="A31:A33"/>
    <mergeCell ref="A34:A35"/>
    <mergeCell ref="A4:A6"/>
    <mergeCell ref="A7:A9"/>
    <mergeCell ref="A10:A15"/>
    <mergeCell ref="A16:A28"/>
    <mergeCell ref="A29:A30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2024-07-19T09:44:57Z</dcterms:modified>
</cp:coreProperties>
</file>