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임시저장\"/>
    </mc:Choice>
  </mc:AlternateContent>
  <xr:revisionPtr revIDLastSave="0" documentId="8_{D926DC72-812A-4713-BFF7-BBD75A90C560}" xr6:coauthVersionLast="36" xr6:coauthVersionMax="36" xr10:uidLastSave="{00000000-0000-0000-0000-000000000000}"/>
  <bookViews>
    <workbookView xWindow="28680" yWindow="-120" windowWidth="29040" windowHeight="15720" tabRatio="873" activeTab="1" xr2:uid="{00000000-000D-0000-FFFF-FFFF00000000}"/>
  </bookViews>
  <sheets>
    <sheet name="총괄현황" sheetId="10" r:id="rId1"/>
    <sheet name="민박현황" sheetId="9" r:id="rId2"/>
  </sheets>
  <definedNames>
    <definedName name="_xlnm._FilterDatabase" localSheetId="1" hidden="1">민박현황!$A$4:$M$179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9" l="1"/>
  <c r="C7" i="10" l="1"/>
  <c r="C5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Windows 사용자</author>
  </authors>
  <commentList>
    <comment ref="B33" authorId="0" shapeId="0" xr:uid="{C1E9F05C-E79B-4D09-8F8A-D8A8095DCC61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2022.2.16. </t>
        </r>
        <r>
          <rPr>
            <sz val="9"/>
            <color indexed="81"/>
            <rFont val="돋움"/>
            <family val="3"/>
            <charset val="129"/>
          </rPr>
          <t>민박명칭변경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당초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계룡산레인보우민박</t>
        </r>
        <r>
          <rPr>
            <sz val="9"/>
            <color indexed="81"/>
            <rFont val="Tahoma"/>
            <family val="2"/>
          </rPr>
          <t>)
2024.4.17. (</t>
        </r>
        <r>
          <rPr>
            <sz val="9"/>
            <color indexed="81"/>
            <rFont val="돋움"/>
            <family val="3"/>
            <charset val="129"/>
          </rPr>
          <t>민박명칭변경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당초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계룡산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갑사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민박</t>
        </r>
        <r>
          <rPr>
            <sz val="9"/>
            <color indexed="81"/>
            <rFont val="Tahoma"/>
            <family val="2"/>
          </rPr>
          <t>)</t>
        </r>
      </text>
    </comment>
    <comment ref="B55" authorId="1" shapeId="0" xr:uid="{E944C114-600F-433A-A9F9-5D457DF64593}">
      <text>
        <r>
          <rPr>
            <b/>
            <sz val="9"/>
            <color indexed="81"/>
            <rFont val="돋움"/>
            <family val="3"/>
            <charset val="129"/>
          </rPr>
          <t>야긴의뜰</t>
        </r>
      </text>
    </comment>
  </commentList>
</comments>
</file>

<file path=xl/sharedStrings.xml><?xml version="1.0" encoding="utf-8"?>
<sst xmlns="http://schemas.openxmlformats.org/spreadsheetml/2006/main" count="627" uniqueCount="618">
  <si>
    <t>민박수</t>
  </si>
  <si>
    <t>시도명</t>
  </si>
  <si>
    <t>공주시</t>
  </si>
  <si>
    <t>천안시</t>
  </si>
  <si>
    <t>서산시</t>
  </si>
  <si>
    <t>아산시</t>
  </si>
  <si>
    <t>논산시</t>
  </si>
  <si>
    <t>보령시</t>
  </si>
  <si>
    <t>충청남도</t>
  </si>
  <si>
    <t>총  계</t>
  </si>
  <si>
    <t>금산군</t>
  </si>
  <si>
    <t>홍성군</t>
  </si>
  <si>
    <t>서천군</t>
  </si>
  <si>
    <t>청양군</t>
  </si>
  <si>
    <t>예산군</t>
  </si>
  <si>
    <t>부여군</t>
  </si>
  <si>
    <t>당진시</t>
  </si>
  <si>
    <t>시군명</t>
  </si>
  <si>
    <t>주소</t>
  </si>
  <si>
    <t>태안군</t>
  </si>
  <si>
    <t>민박명</t>
  </si>
  <si>
    <t>총    계</t>
  </si>
  <si>
    <t>소    계</t>
  </si>
  <si>
    <t>소유자</t>
    <phoneticPr fontId="11" type="noConversion"/>
  </si>
  <si>
    <t>공주시 소계</t>
    <phoneticPr fontId="11" type="noConversion"/>
  </si>
  <si>
    <t>계룡시</t>
    <phoneticPr fontId="11" type="noConversion"/>
  </si>
  <si>
    <t>어우러진펜션</t>
    <phoneticPr fontId="11" type="noConversion"/>
  </si>
  <si>
    <t>어울림펜션민박</t>
  </si>
  <si>
    <t>세종펜션민박</t>
  </si>
  <si>
    <t>땅우에 태양 민박</t>
  </si>
  <si>
    <t>산너울펜션 민박</t>
  </si>
  <si>
    <t>녹수원 민박</t>
  </si>
  <si>
    <t>공주코지테마펜션민박</t>
  </si>
  <si>
    <t>수성 민박</t>
  </si>
  <si>
    <t>동해동 민박</t>
    <phoneticPr fontId="11" type="noConversion"/>
  </si>
  <si>
    <t>은적펜션민박</t>
    <phoneticPr fontId="11" type="noConversion"/>
  </si>
  <si>
    <t>도담도담한옥키즈민박</t>
    <phoneticPr fontId="11" type="noConversion"/>
  </si>
  <si>
    <t>종일민박</t>
    <phoneticPr fontId="11" type="noConversion"/>
  </si>
  <si>
    <t>희안민박</t>
    <phoneticPr fontId="11" type="noConversion"/>
  </si>
  <si>
    <t>계룡산작은쉼터 민박</t>
    <phoneticPr fontId="11" type="noConversion"/>
  </si>
  <si>
    <t>계룡산사계절1민박</t>
    <phoneticPr fontId="11" type="noConversion"/>
  </si>
  <si>
    <t>계룡산사계절2민박</t>
    <phoneticPr fontId="11" type="noConversion"/>
  </si>
  <si>
    <t>갑사환호민박</t>
    <phoneticPr fontId="11" type="noConversion"/>
  </si>
  <si>
    <t>계룡산갑사민박</t>
    <phoneticPr fontId="11" type="noConversion"/>
  </si>
  <si>
    <t>소호</t>
    <phoneticPr fontId="11" type="noConversion"/>
  </si>
  <si>
    <t>산구름마을펜션민박</t>
    <phoneticPr fontId="11" type="noConversion"/>
  </si>
  <si>
    <t>갑사한옥민박</t>
    <phoneticPr fontId="11" type="noConversion"/>
  </si>
  <si>
    <t>숲속민박</t>
    <phoneticPr fontId="11" type="noConversion"/>
  </si>
  <si>
    <t>등나무집민박</t>
  </si>
  <si>
    <t>문필봉민박</t>
  </si>
  <si>
    <t>계룡산의아침민박</t>
  </si>
  <si>
    <t>봄날처럼 민박</t>
  </si>
  <si>
    <t>인향 민박</t>
    <phoneticPr fontId="11" type="noConversion"/>
  </si>
  <si>
    <t>12월의 왈츠 민박</t>
  </si>
  <si>
    <t>계룡산동학사민박</t>
  </si>
  <si>
    <t>들꽃펜션민박</t>
  </si>
  <si>
    <t>동월계곡민박</t>
  </si>
  <si>
    <t>밀물떼민박</t>
    <phoneticPr fontId="11" type="noConversion"/>
  </si>
  <si>
    <t>계룡산계곡가든펜션 민박</t>
  </si>
  <si>
    <t>사람과나무 민박</t>
  </si>
  <si>
    <t>정담민박</t>
  </si>
  <si>
    <t>하늘펜션 민박</t>
  </si>
  <si>
    <t>행복펜션 민박</t>
  </si>
  <si>
    <t>휴 펜션 민박</t>
  </si>
  <si>
    <t>감자바우 민박</t>
  </si>
  <si>
    <t>라임 휴 민박</t>
  </si>
  <si>
    <t>로뎀나무 민박</t>
  </si>
  <si>
    <t>뿌띠뿌띠펜션 민박</t>
  </si>
  <si>
    <t>라임휴로즈마리 민박</t>
  </si>
  <si>
    <t>The ganden of Jakin  민박</t>
    <phoneticPr fontId="11" type="noConversion"/>
  </si>
  <si>
    <t>또랑가 민박</t>
  </si>
  <si>
    <t>산너머 남촌 민박</t>
  </si>
  <si>
    <t>초록담 민박</t>
  </si>
  <si>
    <t>레드민박</t>
    <phoneticPr fontId="11" type="noConversion"/>
  </si>
  <si>
    <t>우리민박</t>
  </si>
  <si>
    <t>블루민박</t>
  </si>
  <si>
    <t>스카이민박</t>
  </si>
  <si>
    <t>윤 민박</t>
  </si>
  <si>
    <t>상신흙집민박</t>
  </si>
  <si>
    <t>계룡산1박2일</t>
    <phoneticPr fontId="11" type="noConversion"/>
  </si>
  <si>
    <t>모두와 민박</t>
    <phoneticPr fontId="11" type="noConversion"/>
  </si>
  <si>
    <t>웰컴 민박</t>
    <phoneticPr fontId="11" type="noConversion"/>
  </si>
  <si>
    <t>소담민박</t>
    <phoneticPr fontId="11" type="noConversion"/>
  </si>
  <si>
    <t>밤나무민박</t>
    <phoneticPr fontId="11" type="noConversion"/>
  </si>
  <si>
    <t>모두와민박(1호점)</t>
    <phoneticPr fontId="11" type="noConversion"/>
  </si>
  <si>
    <t>뫼뜰민박</t>
    <phoneticPr fontId="11" type="noConversion"/>
  </si>
  <si>
    <t>계룡산드림민박</t>
    <phoneticPr fontId="11" type="noConversion"/>
  </si>
  <si>
    <t>상신돌담민박</t>
    <phoneticPr fontId="11" type="noConversion"/>
  </si>
  <si>
    <t>e-편한 민박</t>
    <phoneticPr fontId="11" type="noConversion"/>
  </si>
  <si>
    <t>오월의 발코니 민박</t>
  </si>
  <si>
    <t>현대민박</t>
    <phoneticPr fontId="11" type="noConversion"/>
  </si>
  <si>
    <t>로즈하우스민박</t>
  </si>
  <si>
    <t>미강펜션민박</t>
    <phoneticPr fontId="11" type="noConversion"/>
  </si>
  <si>
    <t>토담민박</t>
  </si>
  <si>
    <t>계룡산동학사스타</t>
    <phoneticPr fontId="11" type="noConversion"/>
  </si>
  <si>
    <t>힐하우스민박</t>
    <phoneticPr fontId="11" type="noConversion"/>
  </si>
  <si>
    <t>계룡산힐링민박</t>
    <phoneticPr fontId="11" type="noConversion"/>
  </si>
  <si>
    <t>가자야민박</t>
    <phoneticPr fontId="11" type="noConversion"/>
  </si>
  <si>
    <t>가자펜션민박</t>
    <phoneticPr fontId="11" type="noConversion"/>
  </si>
  <si>
    <t>오안민박</t>
    <phoneticPr fontId="11" type="noConversion"/>
  </si>
  <si>
    <t>월산펜션 민박</t>
  </si>
  <si>
    <t>소랭이개울가 민박</t>
    <phoneticPr fontId="11" type="noConversion"/>
  </si>
  <si>
    <t>시골큰집 민박</t>
  </si>
  <si>
    <t>날마다소풍민박</t>
  </si>
  <si>
    <t>곡두가든민박</t>
    <phoneticPr fontId="11" type="noConversion"/>
  </si>
  <si>
    <t>체험농장 민박</t>
  </si>
  <si>
    <t>병아리체험농장 민박</t>
    <phoneticPr fontId="11" type="noConversion"/>
  </si>
  <si>
    <t>상원골민박</t>
  </si>
  <si>
    <t>통나무민박</t>
  </si>
  <si>
    <t>춤다리쉼터민박</t>
    <phoneticPr fontId="11" type="noConversion"/>
  </si>
  <si>
    <t>마곡사 가는길 민박</t>
  </si>
  <si>
    <t>하늘마루 민박</t>
  </si>
  <si>
    <t>무지개민박</t>
  </si>
  <si>
    <t>505펜션 민박</t>
  </si>
  <si>
    <t>상원골 황토 민박</t>
  </si>
  <si>
    <t>월정농원 민박</t>
  </si>
  <si>
    <t>공주하늘 민박</t>
  </si>
  <si>
    <t>공주계곡 민박</t>
  </si>
  <si>
    <t>마곡사힐링마을민박</t>
  </si>
  <si>
    <t>청빈낙원민박</t>
  </si>
  <si>
    <t>굿모닝 민박</t>
  </si>
  <si>
    <t>이화민박</t>
    <phoneticPr fontId="11" type="noConversion"/>
  </si>
  <si>
    <t>공주알프스민박</t>
    <phoneticPr fontId="11" type="noConversion"/>
  </si>
  <si>
    <t>하얀펜션민박</t>
    <phoneticPr fontId="11" type="noConversion"/>
  </si>
  <si>
    <t>고운풍경민박</t>
    <phoneticPr fontId="11" type="noConversion"/>
  </si>
  <si>
    <t>고운민박</t>
    <phoneticPr fontId="11" type="noConversion"/>
  </si>
  <si>
    <t>산과별민박</t>
    <phoneticPr fontId="11" type="noConversion"/>
  </si>
  <si>
    <t>더 굿모닝 민박</t>
    <phoneticPr fontId="11" type="noConversion"/>
  </si>
  <si>
    <t>동막골민박</t>
  </si>
  <si>
    <t>허송세월민박</t>
    <phoneticPr fontId="11" type="noConversion"/>
  </si>
  <si>
    <t>키도민박</t>
    <phoneticPr fontId="11" type="noConversion"/>
  </si>
  <si>
    <t>소랭이시냇가</t>
    <phoneticPr fontId="11" type="noConversion"/>
  </si>
  <si>
    <t>해피투게더</t>
    <phoneticPr fontId="11" type="noConversion"/>
  </si>
  <si>
    <t>항아리펜션민박</t>
    <phoneticPr fontId="11" type="noConversion"/>
  </si>
  <si>
    <t>스타펜션민박</t>
    <phoneticPr fontId="11" type="noConversion"/>
  </si>
  <si>
    <t>중장하녹</t>
    <phoneticPr fontId="11" type="noConversion"/>
  </si>
  <si>
    <t>Stay보늬밤민박</t>
    <phoneticPr fontId="11" type="noConversion"/>
  </si>
  <si>
    <t>스테이온유민박</t>
    <phoneticPr fontId="11" type="noConversion"/>
  </si>
  <si>
    <t>새롬펜션민박</t>
    <phoneticPr fontId="11" type="noConversion"/>
  </si>
  <si>
    <t>스테이인터뷰빌라드우A</t>
    <phoneticPr fontId="11" type="noConversion"/>
  </si>
  <si>
    <t>장승마을도자기민박</t>
    <phoneticPr fontId="11" type="noConversion"/>
  </si>
  <si>
    <t>베시두즈민박</t>
    <phoneticPr fontId="11" type="noConversion"/>
  </si>
  <si>
    <t>청운정펜션민박</t>
    <phoneticPr fontId="11" type="noConversion"/>
  </si>
  <si>
    <t>공휴민박</t>
    <phoneticPr fontId="11" type="noConversion"/>
  </si>
  <si>
    <t>모리의숲민박</t>
    <phoneticPr fontId="11" type="noConversion"/>
  </si>
  <si>
    <t>공주투유풀빌라민박</t>
    <phoneticPr fontId="11" type="noConversion"/>
  </si>
  <si>
    <t>석남리215</t>
    <phoneticPr fontId="11" type="noConversion"/>
  </si>
  <si>
    <t>Gong hue</t>
    <phoneticPr fontId="11" type="noConversion"/>
  </si>
  <si>
    <t>촌캉스</t>
    <phoneticPr fontId="11" type="noConversion"/>
  </si>
  <si>
    <t>홈월드민박</t>
    <phoneticPr fontId="11" type="noConversion"/>
  </si>
  <si>
    <t>꽃피움</t>
    <phoneticPr fontId="11" type="noConversion"/>
  </si>
  <si>
    <t>숲속개울가</t>
    <phoneticPr fontId="11" type="noConversion"/>
  </si>
  <si>
    <t>더 힐 스테이</t>
  </si>
  <si>
    <t>더힐</t>
  </si>
  <si>
    <t>야생화정원펜션민박</t>
  </si>
  <si>
    <t>숲정</t>
  </si>
  <si>
    <t>머물다</t>
  </si>
  <si>
    <t>놀아펜션</t>
  </si>
  <si>
    <t>달빛자락</t>
    <phoneticPr fontId="11" type="noConversion"/>
  </si>
  <si>
    <t>여명</t>
    <phoneticPr fontId="11" type="noConversion"/>
  </si>
  <si>
    <t>파르데스</t>
    <phoneticPr fontId="11" type="noConversion"/>
  </si>
  <si>
    <t>나무와새</t>
    <phoneticPr fontId="11" type="noConversion"/>
  </si>
  <si>
    <t>별빛계곡펜션</t>
    <phoneticPr fontId="11" type="noConversion"/>
  </si>
  <si>
    <t>아해못</t>
    <phoneticPr fontId="11" type="noConversion"/>
  </si>
  <si>
    <t>반포면</t>
  </si>
  <si>
    <t>무릉동 462</t>
  </si>
  <si>
    <t>오곡동 369-1</t>
  </si>
  <si>
    <t>중학동 167-32</t>
  </si>
  <si>
    <t>유구읍 구계리 190-1</t>
  </si>
  <si>
    <t>유구읍 구계리 452-3</t>
  </si>
  <si>
    <t>유구읍 문금리 43-3</t>
  </si>
  <si>
    <t>유구읍 입석리 235(1) 7동</t>
  </si>
  <si>
    <t>유구읍 구계리 480</t>
  </si>
  <si>
    <t>유구읍 구계리 237</t>
  </si>
  <si>
    <t>유구읍 덕곡리 11-1</t>
  </si>
  <si>
    <t>유구읍 동해리 390-4</t>
  </si>
  <si>
    <t>유구읍 구계리 481-4</t>
  </si>
  <si>
    <t>유구읍 동해리 454-8</t>
  </si>
  <si>
    <t>유구읍 문금리 532-1</t>
  </si>
  <si>
    <t>유구읍 연종리 88</t>
  </si>
  <si>
    <t>유구읍 동해리 468</t>
  </si>
  <si>
    <t>탄천면 분강리261-15</t>
  </si>
  <si>
    <t>계룡면 중장리 143-23</t>
  </si>
  <si>
    <t>계룡면 중장리 143-21</t>
  </si>
  <si>
    <t>계룡면 중장리 607-3</t>
  </si>
  <si>
    <t>계룡면 양화리 342-5</t>
  </si>
  <si>
    <t>계룡면 양화리 463-1</t>
  </si>
  <si>
    <t>계룡면 중장리 112-7</t>
  </si>
  <si>
    <t>계룡면 중장리 189</t>
  </si>
  <si>
    <t>계룡면 중장리149-6</t>
  </si>
  <si>
    <t>계룡면 양화리 341-7</t>
  </si>
  <si>
    <t>계룡면 내흥리 64-88</t>
  </si>
  <si>
    <t>계룡면 중장리 143-6</t>
  </si>
  <si>
    <t>계룡면 내흥리 6-3</t>
  </si>
  <si>
    <t>계룡면 중장리 149-5</t>
  </si>
  <si>
    <t>반포면 학봉리 702-9</t>
  </si>
  <si>
    <t>반포면 학봉리 706-2</t>
  </si>
  <si>
    <t>반포면 학봉리 710-2</t>
  </si>
  <si>
    <t>반포면 학봉리 674-3</t>
  </si>
  <si>
    <t>반포면 학봉리 661-2</t>
  </si>
  <si>
    <t>반포면 학봉리 671-1</t>
  </si>
  <si>
    <t>반포면 학봉리 696-13</t>
  </si>
  <si>
    <t>반포면 학봉리 653-3</t>
  </si>
  <si>
    <t>반포면 학봉리 60-1</t>
  </si>
  <si>
    <t>반포면 학봉리 427-1</t>
  </si>
  <si>
    <t>반포면 학봉리 60</t>
  </si>
  <si>
    <t>반포면 학봉리 660-8.1동</t>
  </si>
  <si>
    <t>반포면 하신리 24-15</t>
  </si>
  <si>
    <t>반포면 학봉리 743-1/2동</t>
  </si>
  <si>
    <t>반포면 학봉리 743-1/1동</t>
  </si>
  <si>
    <t>반포면 학봉리 277</t>
  </si>
  <si>
    <t>반포면 학봉리 674-7</t>
  </si>
  <si>
    <t>반포면 온천리 423-6</t>
  </si>
  <si>
    <t>반포면 학봉리 587</t>
  </si>
  <si>
    <t>반포면 온천리 423</t>
  </si>
  <si>
    <t>반포면 온천리 423-8</t>
  </si>
  <si>
    <t>반포면 상신리 542</t>
  </si>
  <si>
    <t>반포면 상신리 333-7</t>
  </si>
  <si>
    <t>반포면 학봉리 707-5</t>
  </si>
  <si>
    <t>반포면 학봉리 707-1</t>
  </si>
  <si>
    <t>반포면 학봉리 662-1</t>
  </si>
  <si>
    <t>반포면 공암리 286-3</t>
  </si>
  <si>
    <t>반포면 학봉리 619-1</t>
  </si>
  <si>
    <t>반포면 학봉리 619</t>
  </si>
  <si>
    <t>반포면 학봉리 233</t>
  </si>
  <si>
    <t>반포면 상신리 328</t>
  </si>
  <si>
    <t>반포면 학봉리 707-22</t>
  </si>
  <si>
    <t>반포면 학봉리 659</t>
  </si>
  <si>
    <t>반포면 학봉리 659-3</t>
  </si>
  <si>
    <t>반포면 학봉리 703-1</t>
  </si>
  <si>
    <t>반포면 학봉리 702-3</t>
  </si>
  <si>
    <t>반포면 학봉리 659-4</t>
  </si>
  <si>
    <t>반포면 학봉리 794-76</t>
  </si>
  <si>
    <t>반포면 학봉리 794-124</t>
  </si>
  <si>
    <t>반포면 상신리 328-1</t>
  </si>
  <si>
    <t>반포면 학봉리 674-15</t>
  </si>
  <si>
    <t>반포면 학봉리 480</t>
  </si>
  <si>
    <t>반포면 학봉리 794-123</t>
  </si>
  <si>
    <t>반포면 학봉리 596.가동</t>
  </si>
  <si>
    <t>반포면 학봉리 431</t>
  </si>
  <si>
    <t>반포면 학봉리 315-1</t>
  </si>
  <si>
    <t>반포면 상신리598-16</t>
  </si>
  <si>
    <t>반포면 온천리 352-1</t>
  </si>
  <si>
    <t>반포면 학봉리 426</t>
  </si>
  <si>
    <t>반포면 학봉리 696-14</t>
  </si>
  <si>
    <t>반포면 학봉리 697-8</t>
  </si>
  <si>
    <t>반포면 상신리 333-3</t>
  </si>
  <si>
    <t>반포면　</t>
  </si>
  <si>
    <t>반포면 학봉리 617-12, 2층</t>
  </si>
  <si>
    <t>반포면 학봉리 617-12, 3층</t>
  </si>
  <si>
    <t>반포면 마암리 84-1</t>
  </si>
  <si>
    <t>반포면 학봉리 794-65</t>
  </si>
  <si>
    <t>정안면 월산리 524-1</t>
  </si>
  <si>
    <t>정안면 월산리 544</t>
  </si>
  <si>
    <t>정안면 내문리 172-3</t>
  </si>
  <si>
    <t>정안면 월산리 541-2</t>
  </si>
  <si>
    <t>정안면 산성리 96-1</t>
  </si>
  <si>
    <t>우성면 도천리 105-8</t>
  </si>
  <si>
    <t>우성면 도천리 79-2</t>
  </si>
  <si>
    <t>사곡면 운암리 산77-3</t>
  </si>
  <si>
    <t>사곡면 가교리 523-7</t>
  </si>
  <si>
    <t>사곡면 가교리 521-1</t>
  </si>
  <si>
    <t>사곡면 운암리 577-3</t>
  </si>
  <si>
    <t>사곡면 가교리 523-6</t>
  </si>
  <si>
    <t>사곡면 고당리 326</t>
  </si>
  <si>
    <t>사곡면 호계리 594-9/B동</t>
  </si>
  <si>
    <t>사곡면 운암리 산77-25</t>
  </si>
  <si>
    <t>사곡면 월가리 852</t>
  </si>
  <si>
    <t>사곡면 고당리 300-4(2동)</t>
  </si>
  <si>
    <t>사곡면 운암리 468-2</t>
  </si>
  <si>
    <t>사곡면 회학리 354-1</t>
  </si>
  <si>
    <t>사곡면 운암리 44-1</t>
  </si>
  <si>
    <t>사곡면 고당리 300-1</t>
  </si>
  <si>
    <t>사곡면 신영리 10</t>
  </si>
  <si>
    <t>사곡면 고당리 262-6</t>
  </si>
  <si>
    <t>사곡면 회학리 349</t>
  </si>
  <si>
    <t>사곡면 고당리 279-1</t>
  </si>
  <si>
    <t>사곡면 부곡리 19-1</t>
  </si>
  <si>
    <t>사곡면 운암리 9-4</t>
  </si>
  <si>
    <t>사곡면 부곡리 275</t>
  </si>
  <si>
    <t>사곡면 고당리 300-7</t>
  </si>
  <si>
    <t>사곡면 고당리 298-3</t>
  </si>
  <si>
    <t>신풍면 평소리 345</t>
  </si>
  <si>
    <t>신풍면 조평리 588</t>
  </si>
  <si>
    <t>무릉동 473</t>
  </si>
  <si>
    <t>우성면 귀산리 260-3</t>
  </si>
  <si>
    <t>정안면 월산리 544-1</t>
  </si>
  <si>
    <t>계룡면 중장리 88-4</t>
  </si>
  <si>
    <t>유구읍 연종리 91</t>
  </si>
  <si>
    <t>계룡면 중장리 397-1</t>
  </si>
  <si>
    <t>정안면 평정리 255-3</t>
  </si>
  <si>
    <t>반포면 학봉리 669-13</t>
  </si>
  <si>
    <t>사곡면 월가리 1021-2</t>
  </si>
  <si>
    <t xml:space="preserve">우성면 용봉리 700 </t>
  </si>
  <si>
    <t>사곡면 운암리 511</t>
  </si>
  <si>
    <t>반포면 공암리 3-12</t>
  </si>
  <si>
    <t>계룡면 중장리 462-2</t>
  </si>
  <si>
    <t>반포면 봉곡리 536-15</t>
  </si>
  <si>
    <t>사곡면 고당리 262-3</t>
  </si>
  <si>
    <t>반포면 마암리 608-1</t>
  </si>
  <si>
    <t>유구읍 세동리364-1</t>
  </si>
  <si>
    <t>의당면 도신리546-1</t>
  </si>
  <si>
    <t>사곡면 고당리 262-17</t>
  </si>
  <si>
    <t>유구읍 석남리 215</t>
  </si>
  <si>
    <t>우성면 용봉리 700-4</t>
  </si>
  <si>
    <t>반포면 봉곡리 536-6</t>
  </si>
  <si>
    <t>사곡면 호계리331-16</t>
  </si>
  <si>
    <t>계룡면 내흥리 12-16</t>
  </si>
  <si>
    <t>반포면 마암리 70</t>
  </si>
  <si>
    <t>우성면 평목리 68-37</t>
  </si>
  <si>
    <t>우성면 평목리 68-30</t>
  </si>
  <si>
    <t>의당면 덕학리 366-4</t>
  </si>
  <si>
    <t>유구읍 유구리 330-14</t>
  </si>
  <si>
    <t>유구읍 문금리 526-1</t>
  </si>
  <si>
    <t>반포면 학봉리 670</t>
  </si>
  <si>
    <t>탄천면 대학리 214-12</t>
  </si>
  <si>
    <t>반포면 학봉리 615</t>
  </si>
  <si>
    <t>신풍면 백룡리 507-5</t>
  </si>
  <si>
    <t>계룡면 중장리 897-1</t>
  </si>
  <si>
    <t>이오목</t>
  </si>
  <si>
    <t>김명수</t>
  </si>
  <si>
    <t>신봉기</t>
  </si>
  <si>
    <t>권태연</t>
  </si>
  <si>
    <t>서경두</t>
  </si>
  <si>
    <t>이미숙</t>
  </si>
  <si>
    <t>홍정희</t>
  </si>
  <si>
    <t>서금희</t>
  </si>
  <si>
    <t>김진현</t>
    <phoneticPr fontId="11" type="noConversion"/>
  </si>
  <si>
    <t>이정근</t>
    <phoneticPr fontId="11" type="noConversion"/>
  </si>
  <si>
    <t>오충석</t>
    <phoneticPr fontId="11" type="noConversion"/>
  </si>
  <si>
    <t>정세현</t>
    <phoneticPr fontId="11" type="noConversion"/>
  </si>
  <si>
    <t>이정길</t>
    <phoneticPr fontId="11" type="noConversion"/>
  </si>
  <si>
    <t>백영길</t>
  </si>
  <si>
    <t>이기순</t>
  </si>
  <si>
    <t>박보경</t>
    <phoneticPr fontId="11" type="noConversion"/>
  </si>
  <si>
    <t>최수민</t>
  </si>
  <si>
    <t>이정희</t>
  </si>
  <si>
    <t>김종환</t>
  </si>
  <si>
    <t>임호심</t>
    <phoneticPr fontId="11" type="noConversion"/>
  </si>
  <si>
    <t>황임순</t>
    <phoneticPr fontId="11" type="noConversion"/>
  </si>
  <si>
    <t>이춘백</t>
    <phoneticPr fontId="11" type="noConversion"/>
  </si>
  <si>
    <t>최선영</t>
    <phoneticPr fontId="11" type="noConversion"/>
  </si>
  <si>
    <t>박성연</t>
    <phoneticPr fontId="11" type="noConversion"/>
  </si>
  <si>
    <t>이철진</t>
    <phoneticPr fontId="11" type="noConversion"/>
  </si>
  <si>
    <t>김윤정</t>
    <phoneticPr fontId="11" type="noConversion"/>
  </si>
  <si>
    <t>김경환</t>
  </si>
  <si>
    <t>민용기</t>
  </si>
  <si>
    <t>박종국</t>
    <phoneticPr fontId="11" type="noConversion"/>
  </si>
  <si>
    <t>권정옥</t>
  </si>
  <si>
    <t>진희옥</t>
  </si>
  <si>
    <t>김필중</t>
  </si>
  <si>
    <t>김일순</t>
  </si>
  <si>
    <t>고윤혁</t>
  </si>
  <si>
    <t>김영록</t>
  </si>
  <si>
    <t>고서순</t>
  </si>
  <si>
    <t>김영선</t>
  </si>
  <si>
    <t>현주옥</t>
  </si>
  <si>
    <t>최기봉</t>
  </si>
  <si>
    <t>김선희</t>
  </si>
  <si>
    <t>전석진</t>
  </si>
  <si>
    <t>정병배</t>
  </si>
  <si>
    <t>노행희</t>
  </si>
  <si>
    <t>이경배</t>
  </si>
  <si>
    <t>양순호</t>
  </si>
  <si>
    <t>이상혁</t>
  </si>
  <si>
    <t>한상필</t>
  </si>
  <si>
    <t>이혜원</t>
  </si>
  <si>
    <t>김영하</t>
  </si>
  <si>
    <t>경두현</t>
  </si>
  <si>
    <t>이현자</t>
  </si>
  <si>
    <t>안정자</t>
  </si>
  <si>
    <t>김홍관</t>
  </si>
  <si>
    <t>김종일</t>
  </si>
  <si>
    <t>김종림</t>
  </si>
  <si>
    <t>유재금</t>
  </si>
  <si>
    <t>유재성</t>
  </si>
  <si>
    <t>박향자</t>
  </si>
  <si>
    <t>김주현</t>
  </si>
  <si>
    <t>오원택</t>
    <phoneticPr fontId="11" type="noConversion"/>
  </si>
  <si>
    <t>김창용</t>
    <phoneticPr fontId="11" type="noConversion"/>
  </si>
  <si>
    <t>오봉영</t>
    <phoneticPr fontId="11" type="noConversion"/>
  </si>
  <si>
    <t>정성환</t>
    <phoneticPr fontId="11" type="noConversion"/>
  </si>
  <si>
    <t>한태영</t>
    <phoneticPr fontId="11" type="noConversion"/>
  </si>
  <si>
    <t>고소진</t>
    <phoneticPr fontId="11" type="noConversion"/>
  </si>
  <si>
    <t>김혜정</t>
    <phoneticPr fontId="11" type="noConversion"/>
  </si>
  <si>
    <t>변미영</t>
    <phoneticPr fontId="11" type="noConversion"/>
  </si>
  <si>
    <t>조성근</t>
    <phoneticPr fontId="11" type="noConversion"/>
  </si>
  <si>
    <t>김선교</t>
    <phoneticPr fontId="11" type="noConversion"/>
  </si>
  <si>
    <t>최연자</t>
    <phoneticPr fontId="11" type="noConversion"/>
  </si>
  <si>
    <t>이경환</t>
    <phoneticPr fontId="11" type="noConversion"/>
  </si>
  <si>
    <t>박현철</t>
    <phoneticPr fontId="11" type="noConversion"/>
  </si>
  <si>
    <t>강희재</t>
    <phoneticPr fontId="11" type="noConversion"/>
  </si>
  <si>
    <t>김정완</t>
    <phoneticPr fontId="11" type="noConversion"/>
  </si>
  <si>
    <t>김주연</t>
    <phoneticPr fontId="11" type="noConversion"/>
  </si>
  <si>
    <t>박효선</t>
    <phoneticPr fontId="11" type="noConversion"/>
  </si>
  <si>
    <t>김상종</t>
    <phoneticPr fontId="11" type="noConversion"/>
  </si>
  <si>
    <t>오세권</t>
    <phoneticPr fontId="11" type="noConversion"/>
  </si>
  <si>
    <t>박상용</t>
    <phoneticPr fontId="11" type="noConversion"/>
  </si>
  <si>
    <t>김민경</t>
    <phoneticPr fontId="11" type="noConversion"/>
  </si>
  <si>
    <t>황영구</t>
    <phoneticPr fontId="11" type="noConversion"/>
  </si>
  <si>
    <t>김희순</t>
    <phoneticPr fontId="11" type="noConversion"/>
  </si>
  <si>
    <t>김경석</t>
    <phoneticPr fontId="11" type="noConversion"/>
  </si>
  <si>
    <t>유종삼</t>
    <phoneticPr fontId="11" type="noConversion"/>
  </si>
  <si>
    <t>신학철</t>
    <phoneticPr fontId="11" type="noConversion"/>
  </si>
  <si>
    <t>양애리</t>
    <phoneticPr fontId="11" type="noConversion"/>
  </si>
  <si>
    <t>구자삼</t>
  </si>
  <si>
    <t>유수근</t>
  </si>
  <si>
    <t>이명희</t>
  </si>
  <si>
    <t>강수정</t>
  </si>
  <si>
    <t>강영석</t>
    <phoneticPr fontId="11" type="noConversion"/>
  </si>
  <si>
    <t>임헌덕</t>
  </si>
  <si>
    <t>임헌만</t>
  </si>
  <si>
    <t>방정식</t>
  </si>
  <si>
    <t>장병곤</t>
  </si>
  <si>
    <t>이호재</t>
  </si>
  <si>
    <t>김종건</t>
  </si>
  <si>
    <t>최인정</t>
  </si>
  <si>
    <t>이규선</t>
  </si>
  <si>
    <t>이연묵</t>
    <phoneticPr fontId="11" type="noConversion"/>
  </si>
  <si>
    <t>이향춘</t>
  </si>
  <si>
    <t>장한구</t>
  </si>
  <si>
    <t>임미경</t>
  </si>
  <si>
    <t>김종학</t>
  </si>
  <si>
    <t>이용현</t>
    <phoneticPr fontId="11" type="noConversion"/>
  </si>
  <si>
    <t>고관웅</t>
  </si>
  <si>
    <t>김금철</t>
  </si>
  <si>
    <t>안종호</t>
  </si>
  <si>
    <t>이용재</t>
    <phoneticPr fontId="11" type="noConversion"/>
  </si>
  <si>
    <t>이명재</t>
    <phoneticPr fontId="11" type="noConversion"/>
  </si>
  <si>
    <t>송현순</t>
    <phoneticPr fontId="11" type="noConversion"/>
  </si>
  <si>
    <t>김새봄</t>
    <phoneticPr fontId="11" type="noConversion"/>
  </si>
  <si>
    <t>심정옥</t>
    <phoneticPr fontId="11" type="noConversion"/>
  </si>
  <si>
    <t>우상일</t>
  </si>
  <si>
    <t>서흥모</t>
    <phoneticPr fontId="11" type="noConversion"/>
  </si>
  <si>
    <t>김다솔</t>
    <phoneticPr fontId="11" type="noConversion"/>
  </si>
  <si>
    <t>전승용</t>
    <phoneticPr fontId="11" type="noConversion"/>
  </si>
  <si>
    <t>문창란</t>
  </si>
  <si>
    <t>임정석</t>
    <phoneticPr fontId="11" type="noConversion"/>
  </si>
  <si>
    <t>안길순</t>
    <phoneticPr fontId="11" type="noConversion"/>
  </si>
  <si>
    <t>최병진</t>
    <phoneticPr fontId="11" type="noConversion"/>
  </si>
  <si>
    <t>서상철</t>
    <phoneticPr fontId="11" type="noConversion"/>
  </si>
  <si>
    <t>유병설</t>
    <phoneticPr fontId="11" type="noConversion"/>
  </si>
  <si>
    <t>김양중</t>
    <phoneticPr fontId="11" type="noConversion"/>
  </si>
  <si>
    <t>김기화</t>
    <phoneticPr fontId="11" type="noConversion"/>
  </si>
  <si>
    <t>오세준</t>
    <phoneticPr fontId="11" type="noConversion"/>
  </si>
  <si>
    <t>김미숙</t>
    <phoneticPr fontId="11" type="noConversion"/>
  </si>
  <si>
    <t>정지훈</t>
    <phoneticPr fontId="11" type="noConversion"/>
  </si>
  <si>
    <t>김흥순</t>
    <phoneticPr fontId="11" type="noConversion"/>
  </si>
  <si>
    <t>홍경동</t>
    <phoneticPr fontId="11" type="noConversion"/>
  </si>
  <si>
    <t>최민선</t>
    <phoneticPr fontId="11" type="noConversion"/>
  </si>
  <si>
    <t>김소라</t>
    <phoneticPr fontId="11" type="noConversion"/>
  </si>
  <si>
    <t>김태경</t>
    <phoneticPr fontId="11" type="noConversion"/>
  </si>
  <si>
    <t>임재성</t>
    <phoneticPr fontId="11" type="noConversion"/>
  </si>
  <si>
    <t>이경미</t>
    <phoneticPr fontId="11" type="noConversion"/>
  </si>
  <si>
    <t>이철래</t>
    <phoneticPr fontId="11" type="noConversion"/>
  </si>
  <si>
    <t>김상수</t>
    <phoneticPr fontId="11" type="noConversion"/>
  </si>
  <si>
    <t>변덕수</t>
    <phoneticPr fontId="11" type="noConversion"/>
  </si>
  <si>
    <t>김광선</t>
    <phoneticPr fontId="11" type="noConversion"/>
  </si>
  <si>
    <t>이준서</t>
    <phoneticPr fontId="11" type="noConversion"/>
  </si>
  <si>
    <t>전희선</t>
    <phoneticPr fontId="11" type="noConversion"/>
  </si>
  <si>
    <t>권혁철</t>
    <phoneticPr fontId="11" type="noConversion"/>
  </si>
  <si>
    <t>강상규</t>
    <phoneticPr fontId="11" type="noConversion"/>
  </si>
  <si>
    <t>홍진</t>
    <phoneticPr fontId="11" type="noConversion"/>
  </si>
  <si>
    <t>강명수</t>
    <phoneticPr fontId="11" type="noConversion"/>
  </si>
  <si>
    <t>홍창남</t>
    <phoneticPr fontId="11" type="noConversion"/>
  </si>
  <si>
    <t>이재영</t>
    <phoneticPr fontId="11" type="noConversion"/>
  </si>
  <si>
    <t>김정태</t>
  </si>
  <si>
    <t>김지영</t>
  </si>
  <si>
    <t>김봉수</t>
  </si>
  <si>
    <t>김희아</t>
  </si>
  <si>
    <t>안창수</t>
  </si>
  <si>
    <t>김기태</t>
  </si>
  <si>
    <t>정경호</t>
    <phoneticPr fontId="11" type="noConversion"/>
  </si>
  <si>
    <t>박동영</t>
    <phoneticPr fontId="11" type="noConversion"/>
  </si>
  <si>
    <t>박민자</t>
    <phoneticPr fontId="11" type="noConversion"/>
  </si>
  <si>
    <t>김유찬</t>
    <phoneticPr fontId="11" type="noConversion"/>
  </si>
  <si>
    <t>조정기</t>
    <phoneticPr fontId="11" type="noConversion"/>
  </si>
  <si>
    <t>신은미</t>
    <phoneticPr fontId="11" type="noConversion"/>
  </si>
  <si>
    <t>가든스테이</t>
  </si>
  <si>
    <t>호수멍</t>
  </si>
  <si>
    <t>산새음</t>
  </si>
  <si>
    <t>스테이 띠앗</t>
  </si>
  <si>
    <t>자유민박</t>
  </si>
  <si>
    <t>자연이야기</t>
  </si>
  <si>
    <t>정담펜션 담터</t>
  </si>
  <si>
    <t>미시하임</t>
  </si>
  <si>
    <t>풀돌나무</t>
  </si>
  <si>
    <t>반포면 하신리 204-11</t>
  </si>
  <si>
    <t>의당면 중흥리 516-18</t>
  </si>
  <si>
    <t>계룡면 중장리 143-7</t>
  </si>
  <si>
    <t xml:space="preserve"> 상왕동 15</t>
  </si>
  <si>
    <t>계룡면 하대리 348</t>
  </si>
  <si>
    <t>유구읍 석남리 28-1</t>
  </si>
  <si>
    <t>반포면 마암리 45-4</t>
  </si>
  <si>
    <t>반포면 하신리 22-10</t>
  </si>
  <si>
    <t>반포면 학봉리 398-2</t>
  </si>
  <si>
    <t>신풍면 영정리 307-1</t>
  </si>
  <si>
    <t>이선이</t>
  </si>
  <si>
    <t>이예희</t>
  </si>
  <si>
    <t>김현숙</t>
  </si>
  <si>
    <t>이희운</t>
  </si>
  <si>
    <t>권정자</t>
  </si>
  <si>
    <t>최자유</t>
  </si>
  <si>
    <t>홍준식</t>
  </si>
  <si>
    <t>박선경</t>
  </si>
  <si>
    <t>이시오</t>
  </si>
  <si>
    <t>정윤숙</t>
  </si>
  <si>
    <t>부엉이랜드</t>
    <phoneticPr fontId="11" type="noConversion"/>
  </si>
  <si>
    <t>반포면 하신리 24-10</t>
    <phoneticPr fontId="11" type="noConversion"/>
  </si>
  <si>
    <t>반포면 양화리 511-10</t>
    <phoneticPr fontId="11" type="noConversion"/>
  </si>
  <si>
    <t>이미희</t>
    <phoneticPr fontId="11" type="noConversion"/>
  </si>
  <si>
    <t>장호명</t>
    <phoneticPr fontId="11" type="noConversion"/>
  </si>
  <si>
    <t>스테이인터뷰 빌라 드 우B</t>
    <phoneticPr fontId="11" type="noConversion"/>
  </si>
  <si>
    <t>화이트리 민박</t>
    <phoneticPr fontId="11" type="noConversion"/>
  </si>
  <si>
    <t>소풍펜션민박</t>
    <phoneticPr fontId="11" type="noConversion"/>
  </si>
  <si>
    <t>계룡산산새음민박</t>
    <phoneticPr fontId="11" type="noConversion"/>
  </si>
  <si>
    <t>함박골 민박</t>
    <phoneticPr fontId="11" type="noConversion"/>
  </si>
  <si>
    <t>계룡산 마루 민박</t>
    <phoneticPr fontId="11" type="noConversion"/>
  </si>
  <si>
    <t>솔다리민박</t>
    <phoneticPr fontId="11" type="noConversion"/>
  </si>
  <si>
    <t>쉴만한 물가 민박</t>
    <phoneticPr fontId="11" type="noConversion"/>
  </si>
  <si>
    <t>상신계곡펜션</t>
    <phoneticPr fontId="11" type="noConversion"/>
  </si>
  <si>
    <t>계룡산등산로계곡민박</t>
    <phoneticPr fontId="11" type="noConversion"/>
  </si>
  <si>
    <t>꽃피는산골</t>
    <phoneticPr fontId="11" type="noConversion"/>
  </si>
  <si>
    <t>라이트풀</t>
    <phoneticPr fontId="11" type="noConversion"/>
  </si>
  <si>
    <t>대나무집 민박</t>
    <phoneticPr fontId="11" type="noConversion"/>
  </si>
  <si>
    <t>로베민박</t>
    <phoneticPr fontId="11" type="noConversion"/>
  </si>
  <si>
    <t>불당골 민박</t>
    <phoneticPr fontId="11" type="noConversion"/>
  </si>
  <si>
    <t>더조이하우스</t>
    <phoneticPr fontId="11" type="noConversion"/>
  </si>
  <si>
    <t>가자야 민박</t>
    <phoneticPr fontId="11" type="noConversion"/>
  </si>
  <si>
    <t>반포면 학봉리 617-12, 1층</t>
    <phoneticPr fontId="11" type="noConversion"/>
  </si>
  <si>
    <t>반포면 학봉리 549-13</t>
    <phoneticPr fontId="11" type="noConversion"/>
  </si>
  <si>
    <t>김현희</t>
    <phoneticPr fontId="11" type="noConversion"/>
  </si>
  <si>
    <t>연미산 민박</t>
    <phoneticPr fontId="11" type="noConversion"/>
  </si>
  <si>
    <t>쌍신동 240</t>
    <phoneticPr fontId="11" type="noConversion"/>
  </si>
  <si>
    <t>조금늠</t>
    <phoneticPr fontId="11" type="noConversion"/>
  </si>
  <si>
    <t>공주펜션심평재</t>
    <phoneticPr fontId="11" type="noConversion"/>
  </si>
  <si>
    <t>모들</t>
    <phoneticPr fontId="11" type="noConversion"/>
  </si>
  <si>
    <t>막골 연가</t>
    <phoneticPr fontId="11" type="noConversion"/>
  </si>
  <si>
    <t>소학동 501</t>
    <phoneticPr fontId="11" type="noConversion"/>
  </si>
  <si>
    <t>양갑순</t>
    <phoneticPr fontId="11" type="noConversion"/>
  </si>
  <si>
    <t>느리게 스테이</t>
    <phoneticPr fontId="11" type="noConversion"/>
  </si>
  <si>
    <t>안종진</t>
    <phoneticPr fontId="11" type="noConversion"/>
  </si>
  <si>
    <t>신풍면 조평리 282</t>
    <phoneticPr fontId="11" type="noConversion"/>
  </si>
  <si>
    <t>반포면 학봉리 269</t>
    <phoneticPr fontId="11" type="noConversion"/>
  </si>
  <si>
    <t>김상영</t>
    <phoneticPr fontId="11" type="noConversion"/>
  </si>
  <si>
    <t>나무 향기</t>
    <phoneticPr fontId="11" type="noConversion"/>
  </si>
  <si>
    <t>스테이사계</t>
    <phoneticPr fontId="11" type="noConversion"/>
  </si>
  <si>
    <t>무릉동 169</t>
    <phoneticPr fontId="11" type="noConversion"/>
  </si>
  <si>
    <t>남궁명희</t>
    <phoneticPr fontId="11" type="noConversion"/>
  </si>
  <si>
    <t>공주산속펜션</t>
    <phoneticPr fontId="11" type="noConversion"/>
  </si>
  <si>
    <t>유구읍 유구리 26-13</t>
    <phoneticPr fontId="11" type="noConversion"/>
  </si>
  <si>
    <t>함준화</t>
    <phoneticPr fontId="11" type="noConversion"/>
  </si>
  <si>
    <t>온더우드펜션</t>
    <phoneticPr fontId="11" type="noConversion"/>
  </si>
  <si>
    <t>갑사 민박</t>
    <phoneticPr fontId="11" type="noConversion"/>
  </si>
  <si>
    <t>두리봉민박</t>
    <phoneticPr fontId="11" type="noConversion"/>
  </si>
  <si>
    <t>의당면 월곡리 237</t>
    <phoneticPr fontId="11" type="noConversion"/>
  </si>
  <si>
    <t>김덕순</t>
    <phoneticPr fontId="11" type="noConversion"/>
  </si>
  <si>
    <t>솔몰아 펜션/민박</t>
    <phoneticPr fontId="11" type="noConversion"/>
  </si>
  <si>
    <t>월송동 444-2</t>
    <phoneticPr fontId="11" type="noConversion"/>
  </si>
  <si>
    <t>이은숙</t>
    <phoneticPr fontId="11" type="noConversion"/>
  </si>
  <si>
    <t>힐하우스</t>
    <phoneticPr fontId="11" type="noConversion"/>
  </si>
  <si>
    <t>석장</t>
    <phoneticPr fontId="11" type="noConversion"/>
  </si>
  <si>
    <t>석장리동 174-2</t>
    <phoneticPr fontId="11" type="noConversion"/>
  </si>
  <si>
    <t>임예지</t>
    <phoneticPr fontId="11" type="noConversion"/>
  </si>
  <si>
    <t>공주 밤나무골 황토집</t>
    <phoneticPr fontId="11" type="noConversion"/>
  </si>
  <si>
    <t>정안면 월산리 594</t>
    <phoneticPr fontId="11" type="noConversion"/>
  </si>
  <si>
    <t>이유영</t>
    <phoneticPr fontId="11" type="noConversion"/>
  </si>
  <si>
    <t>솔가헌</t>
    <phoneticPr fontId="11" type="noConversion"/>
  </si>
  <si>
    <t>정안면 문천리 360-80</t>
    <phoneticPr fontId="11" type="noConversion"/>
  </si>
  <si>
    <t>오세창</t>
    <phoneticPr fontId="11" type="noConversion"/>
  </si>
  <si>
    <t>원더팜민박</t>
    <phoneticPr fontId="11" type="noConversion"/>
  </si>
  <si>
    <t>라움채</t>
    <phoneticPr fontId="11" type="noConversion"/>
  </si>
  <si>
    <t>반포면 학봉리 660-12</t>
    <phoneticPr fontId="11" type="noConversion"/>
  </si>
  <si>
    <t>조희정</t>
    <phoneticPr fontId="11" type="noConversion"/>
  </si>
  <si>
    <t>반포면 학봉리 223-1</t>
    <phoneticPr fontId="11" type="noConversion"/>
  </si>
  <si>
    <t>김영애</t>
    <phoneticPr fontId="11" type="noConversion"/>
  </si>
  <si>
    <t>스테이 하냥</t>
    <phoneticPr fontId="11" type="noConversion"/>
  </si>
  <si>
    <t>정안면 사현리 76</t>
    <phoneticPr fontId="11" type="noConversion"/>
  </si>
  <si>
    <t>허종순</t>
    <phoneticPr fontId="11" type="noConversion"/>
  </si>
  <si>
    <t>자몽</t>
    <phoneticPr fontId="11" type="noConversion"/>
  </si>
  <si>
    <t>반포면 마암리 129</t>
    <phoneticPr fontId="11" type="noConversion"/>
  </si>
  <si>
    <t>이병기</t>
    <phoneticPr fontId="11" type="noConversion"/>
  </si>
  <si>
    <t>학골사랑방</t>
    <phoneticPr fontId="11" type="noConversion"/>
  </si>
  <si>
    <t>유구읍 만천리 568</t>
    <phoneticPr fontId="11" type="noConversion"/>
  </si>
  <si>
    <t>정연의</t>
    <phoneticPr fontId="11" type="noConversion"/>
  </si>
  <si>
    <t>더쉼</t>
    <phoneticPr fontId="11" type="noConversion"/>
  </si>
  <si>
    <t>유구읍 노동리 85-1</t>
    <phoneticPr fontId="11" type="noConversion"/>
  </si>
  <si>
    <t>트리하우스</t>
    <phoneticPr fontId="11" type="noConversion"/>
  </si>
  <si>
    <t>정안면 태성리 211</t>
    <phoneticPr fontId="11" type="noConversion"/>
  </si>
  <si>
    <t>이복녀</t>
    <phoneticPr fontId="11" type="noConversion"/>
  </si>
  <si>
    <t>공주무릉펜션</t>
    <phoneticPr fontId="11" type="noConversion"/>
  </si>
  <si>
    <t>산아래</t>
    <phoneticPr fontId="11" type="noConversion"/>
  </si>
  <si>
    <t>계룡면 내흥리 45-4</t>
    <phoneticPr fontId="11" type="noConversion"/>
  </si>
  <si>
    <t>박규영</t>
    <phoneticPr fontId="11" type="noConversion"/>
  </si>
  <si>
    <t>고춘호</t>
    <phoneticPr fontId="11" type="noConversion"/>
  </si>
  <si>
    <t>유구읍 동해리 236-2</t>
    <phoneticPr fontId="11" type="noConversion"/>
  </si>
  <si>
    <t>229펜션</t>
    <phoneticPr fontId="11" type="noConversion"/>
  </si>
  <si>
    <t>공주무릉스테이</t>
    <phoneticPr fontId="11" type="noConversion"/>
  </si>
  <si>
    <t>동학사 가마솥펜션</t>
    <phoneticPr fontId="11" type="noConversion"/>
  </si>
  <si>
    <t>라포레 스페이스</t>
    <phoneticPr fontId="11" type="noConversion"/>
  </si>
  <si>
    <t>계룡면 중장리 220-6</t>
    <phoneticPr fontId="11" type="noConversion"/>
  </si>
  <si>
    <t>윤혜영</t>
    <phoneticPr fontId="11" type="noConversion"/>
  </si>
  <si>
    <t>빌라드 우 (villa de woo)</t>
    <phoneticPr fontId="11" type="noConversion"/>
  </si>
  <si>
    <t>우성면 용봉리 699-12</t>
    <phoneticPr fontId="11" type="noConversion"/>
  </si>
  <si>
    <t>김소리</t>
    <phoneticPr fontId="11" type="noConversion"/>
  </si>
  <si>
    <t>정영훈</t>
    <phoneticPr fontId="11" type="noConversion"/>
  </si>
  <si>
    <t>우성면 용봉리 699-3</t>
    <phoneticPr fontId="11" type="noConversion"/>
  </si>
  <si>
    <t>빌라드 우</t>
    <phoneticPr fontId="11" type="noConversion"/>
  </si>
  <si>
    <t>스테이더담 공주사곡점</t>
    <phoneticPr fontId="11" type="noConversion"/>
  </si>
  <si>
    <t>사곡면 계실리 145-2</t>
    <phoneticPr fontId="11" type="noConversion"/>
  </si>
  <si>
    <t>윤여선</t>
    <phoneticPr fontId="11" type="noConversion"/>
  </si>
  <si>
    <t>시골집사랑채</t>
    <phoneticPr fontId="11" type="noConversion"/>
  </si>
  <si>
    <t>정안면 내촌리 11-3</t>
    <phoneticPr fontId="11" type="noConversion"/>
  </si>
  <si>
    <t>김경순</t>
    <phoneticPr fontId="11" type="noConversion"/>
  </si>
  <si>
    <t>2025년도 농어촌민박 총괄현황('25. 09. 16. 기준)</t>
    <phoneticPr fontId="11" type="noConversion"/>
  </si>
  <si>
    <t>고요한 틈</t>
    <phoneticPr fontId="11" type="noConversion"/>
  </si>
  <si>
    <t>이미나</t>
    <phoneticPr fontId="11" type="noConversion"/>
  </si>
  <si>
    <t>무릉동 522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</si>
</sst>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2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8"/>
      <color rgb="FF000000"/>
      <name val="굴림"/>
      <family val="3"/>
      <charset val="129"/>
    </font>
    <font>
      <b/>
      <sz val="10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2"/>
      <color rgb="FFFF0000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sz val="18"/>
      <color rgb="FF000000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</font>
    <font>
      <b/>
      <sz val="11"/>
      <name val="돋움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19">
    <xf numFmtId="0" fontId="0" fillId="0" borderId="0">
      <alignment vertical="center"/>
    </xf>
    <xf numFmtId="41" fontId="10" fillId="0" borderId="0">
      <alignment vertical="center"/>
    </xf>
    <xf numFmtId="0" fontId="4" fillId="0" borderId="0"/>
    <xf numFmtId="41" fontId="4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41" fontId="10" fillId="0" borderId="0">
      <alignment vertical="center"/>
    </xf>
    <xf numFmtId="0" fontId="4" fillId="0" borderId="0"/>
    <xf numFmtId="0" fontId="1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1" fontId="10" fillId="0" borderId="0">
      <alignment vertical="center"/>
    </xf>
    <xf numFmtId="41" fontId="10" fillId="0" borderId="0">
      <alignment vertical="center"/>
    </xf>
    <xf numFmtId="0" fontId="4" fillId="0" borderId="0"/>
    <xf numFmtId="0" fontId="4" fillId="0" borderId="0">
      <alignment vertical="center"/>
    </xf>
    <xf numFmtId="41" fontId="10" fillId="0" borderId="0">
      <alignment vertical="center"/>
    </xf>
    <xf numFmtId="0" fontId="4" fillId="0" borderId="0">
      <alignment vertical="center"/>
    </xf>
    <xf numFmtId="41" fontId="4" fillId="0" borderId="0">
      <alignment vertical="center"/>
    </xf>
    <xf numFmtId="0" fontId="4" fillId="0" borderId="0">
      <alignment vertical="center"/>
    </xf>
    <xf numFmtId="176" fontId="10" fillId="0" borderId="0">
      <alignment vertical="center"/>
    </xf>
    <xf numFmtId="41" fontId="4" fillId="0" borderId="0"/>
    <xf numFmtId="41" fontId="10" fillId="0" borderId="0">
      <alignment vertical="center"/>
    </xf>
    <xf numFmtId="0" fontId="10" fillId="0" borderId="0">
      <alignment vertical="center"/>
    </xf>
    <xf numFmtId="0" fontId="4" fillId="0" borderId="0"/>
    <xf numFmtId="41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9" fontId="10" fillId="0" borderId="0">
      <alignment vertical="center"/>
    </xf>
    <xf numFmtId="0" fontId="5" fillId="2" borderId="0">
      <alignment vertical="center"/>
    </xf>
    <xf numFmtId="0" fontId="6" fillId="3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0" fontId="10" fillId="0" borderId="0">
      <alignment vertical="center"/>
    </xf>
    <xf numFmtId="41" fontId="4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41" fontId="10" fillId="0" borderId="0">
      <alignment vertical="center"/>
    </xf>
    <xf numFmtId="0" fontId="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41" fontId="10" fillId="0" borderId="0">
      <alignment vertical="center"/>
    </xf>
    <xf numFmtId="0" fontId="4" fillId="0" borderId="0"/>
    <xf numFmtId="9" fontId="1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41" fontId="10" fillId="0" borderId="0">
      <alignment vertical="center"/>
    </xf>
    <xf numFmtId="9" fontId="1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41" fontId="14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4" fillId="0" borderId="0"/>
    <xf numFmtId="9" fontId="10" fillId="0" borderId="0">
      <alignment vertical="center"/>
    </xf>
    <xf numFmtId="0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41" fontId="1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1" fontId="14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41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4">
    <xf numFmtId="0" fontId="0" fillId="0" borderId="0" xfId="0" applyNumberFormat="1">
      <alignment vertical="center"/>
    </xf>
    <xf numFmtId="0" fontId="10" fillId="9" borderId="15" xfId="0" applyNumberFormat="1" applyFont="1" applyFill="1" applyBorder="1">
      <alignment vertical="center"/>
    </xf>
    <xf numFmtId="0" fontId="19" fillId="8" borderId="15" xfId="0" applyNumberFormat="1" applyFont="1" applyFill="1" applyBorder="1" applyAlignment="1">
      <alignment horizontal="center" vertical="center"/>
    </xf>
    <xf numFmtId="0" fontId="10" fillId="9" borderId="15" xfId="0" applyNumberFormat="1" applyFont="1" applyFill="1" applyBorder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0" fontId="10" fillId="0" borderId="0" xfId="0" applyNumberFormat="1" applyFont="1">
      <alignment vertical="center"/>
    </xf>
    <xf numFmtId="41" fontId="17" fillId="9" borderId="15" xfId="0" applyNumberFormat="1" applyFont="1" applyFill="1" applyBorder="1" applyAlignment="1">
      <alignment horizontal="center" vertical="center"/>
    </xf>
    <xf numFmtId="9" fontId="8" fillId="0" borderId="0" xfId="31" applyNumberFormat="1" applyFont="1" applyFill="1" applyAlignment="1">
      <alignment horizontal="centerContinuous" vertical="center"/>
    </xf>
    <xf numFmtId="41" fontId="8" fillId="0" borderId="0" xfId="19" applyNumberFormat="1" applyFont="1" applyFill="1" applyAlignment="1">
      <alignment horizontal="centerContinuous" vertical="center"/>
    </xf>
    <xf numFmtId="41" fontId="7" fillId="0" borderId="2" xfId="1" applyNumberFormat="1" applyFont="1" applyFill="1" applyBorder="1" applyAlignment="1">
      <alignment horizontal="center" vertical="center"/>
    </xf>
    <xf numFmtId="41" fontId="7" fillId="0" borderId="5" xfId="1" applyNumberFormat="1" applyFont="1" applyFill="1" applyBorder="1" applyAlignment="1">
      <alignment horizontal="center" vertical="center"/>
    </xf>
    <xf numFmtId="0" fontId="9" fillId="4" borderId="7" xfId="5" applyNumberFormat="1" applyFont="1" applyFill="1" applyBorder="1" applyAlignment="1">
      <alignment horizontal="center" vertical="center"/>
    </xf>
    <xf numFmtId="0" fontId="9" fillId="5" borderId="1" xfId="5" applyNumberFormat="1" applyFont="1" applyFill="1" applyBorder="1" applyAlignment="1">
      <alignment horizontal="center" vertical="center"/>
    </xf>
    <xf numFmtId="41" fontId="9" fillId="5" borderId="8" xfId="5" applyNumberFormat="1" applyFont="1" applyFill="1" applyBorder="1" applyAlignment="1">
      <alignment horizontal="center" vertical="center"/>
    </xf>
    <xf numFmtId="0" fontId="9" fillId="4" borderId="9" xfId="5" applyNumberFormat="1" applyFont="1" applyFill="1" applyBorder="1" applyAlignment="1">
      <alignment horizontal="center" vertical="center"/>
    </xf>
    <xf numFmtId="0" fontId="9" fillId="5" borderId="10" xfId="5" applyNumberFormat="1" applyFont="1" applyFill="1" applyBorder="1" applyAlignment="1">
      <alignment horizontal="center" vertical="center"/>
    </xf>
    <xf numFmtId="41" fontId="9" fillId="6" borderId="11" xfId="25" applyNumberFormat="1" applyFont="1" applyFill="1" applyBorder="1" applyAlignment="1">
      <alignment horizontal="center" vertical="center"/>
    </xf>
    <xf numFmtId="41" fontId="16" fillId="6" borderId="4" xfId="1" applyNumberFormat="1" applyFont="1" applyFill="1" applyBorder="1" applyAlignment="1">
      <alignment horizontal="right" vertical="center"/>
    </xf>
    <xf numFmtId="41" fontId="15" fillId="0" borderId="3" xfId="1" applyNumberFormat="1" applyFont="1" applyFill="1" applyBorder="1" applyAlignment="1">
      <alignment horizontal="right" vertical="center"/>
    </xf>
    <xf numFmtId="41" fontId="15" fillId="0" borderId="6" xfId="1" applyNumberFormat="1" applyFont="1" applyFill="1" applyBorder="1" applyAlignment="1">
      <alignment horizontal="right" vertical="center"/>
    </xf>
    <xf numFmtId="0" fontId="18" fillId="0" borderId="0" xfId="5" applyNumberFormat="1" applyFont="1" applyAlignment="1">
      <alignment horizontal="left" vertical="center"/>
    </xf>
    <xf numFmtId="41" fontId="21" fillId="0" borderId="3" xfId="1" applyNumberFormat="1" applyFont="1" applyFill="1" applyBorder="1" applyAlignment="1">
      <alignment horizontal="right" vertical="center"/>
    </xf>
    <xf numFmtId="0" fontId="22" fillId="0" borderId="15" xfId="0" applyFont="1" applyBorder="1" applyAlignment="1">
      <alignment horizontal="center" vertical="center"/>
    </xf>
    <xf numFmtId="0" fontId="22" fillId="7" borderId="15" xfId="0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/>
    </xf>
    <xf numFmtId="0" fontId="27" fillId="7" borderId="15" xfId="0" applyFont="1" applyFill="1" applyBorder="1" applyAlignment="1">
      <alignment horizontal="center" vertical="center" wrapText="1"/>
    </xf>
    <xf numFmtId="0" fontId="27" fillId="7" borderId="15" xfId="0" applyFont="1" applyFill="1" applyBorder="1" applyAlignment="1">
      <alignment horizontal="center" vertical="center"/>
    </xf>
    <xf numFmtId="0" fontId="27" fillId="7" borderId="15" xfId="0" applyFont="1" applyFill="1" applyBorder="1" applyAlignment="1">
      <alignment horizontal="center" vertical="center" shrinkToFit="1"/>
    </xf>
    <xf numFmtId="0" fontId="28" fillId="0" borderId="15" xfId="0" applyNumberFormat="1" applyFont="1" applyBorder="1" applyAlignment="1">
      <alignment horizontal="center" vertical="center" wrapText="1"/>
    </xf>
    <xf numFmtId="41" fontId="10" fillId="9" borderId="0" xfId="1" applyFont="1" applyFill="1" applyAlignment="1">
      <alignment horizontal="center" vertical="center"/>
    </xf>
    <xf numFmtId="0" fontId="10" fillId="0" borderId="16" xfId="0" applyNumberFormat="1" applyFont="1" applyBorder="1" applyAlignment="1">
      <alignment horizontal="center" vertical="center"/>
    </xf>
    <xf numFmtId="0" fontId="10" fillId="0" borderId="0" xfId="0" applyNumberFormat="1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0" fillId="0" borderId="0" xfId="0" applyNumberFormat="1" applyFont="1" applyBorder="1">
      <alignment vertical="center"/>
    </xf>
    <xf numFmtId="0" fontId="10" fillId="0" borderId="15" xfId="0" applyNumberFormat="1" applyFont="1" applyBorder="1" applyAlignment="1">
      <alignment horizontal="center" vertical="center"/>
    </xf>
    <xf numFmtId="0" fontId="10" fillId="0" borderId="0" xfId="0" applyNumberFormat="1" applyFont="1" applyAlignment="1">
      <alignment vertical="center"/>
    </xf>
    <xf numFmtId="0" fontId="10" fillId="0" borderId="0" xfId="0" applyNumberFormat="1" applyFont="1" applyBorder="1" applyAlignment="1">
      <alignment vertical="center"/>
    </xf>
    <xf numFmtId="0" fontId="22" fillId="7" borderId="15" xfId="10" applyFont="1" applyFill="1" applyBorder="1" applyAlignment="1">
      <alignment horizontal="center" vertical="center" shrinkToFit="1"/>
    </xf>
    <xf numFmtId="0" fontId="10" fillId="0" borderId="0" xfId="0" applyNumberFormat="1" applyFont="1" applyFill="1" applyAlignment="1">
      <alignment horizontal="center" vertical="center"/>
    </xf>
    <xf numFmtId="0" fontId="10" fillId="0" borderId="0" xfId="0" applyNumberFormat="1" applyFont="1" applyFill="1">
      <alignment vertical="center"/>
    </xf>
    <xf numFmtId="0" fontId="10" fillId="0" borderId="0" xfId="0" applyNumberFormat="1" applyFont="1" applyFill="1" applyBorder="1">
      <alignment vertical="center"/>
    </xf>
    <xf numFmtId="0" fontId="10" fillId="0" borderId="15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28" fillId="0" borderId="15" xfId="0" applyNumberFormat="1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/>
    </xf>
    <xf numFmtId="0" fontId="27" fillId="0" borderId="15" xfId="0" applyFont="1" applyFill="1" applyBorder="1" applyAlignment="1">
      <alignment horizontal="center" vertical="center" shrinkToFit="1"/>
    </xf>
    <xf numFmtId="0" fontId="27" fillId="0" borderId="15" xfId="0" applyFont="1" applyFill="1" applyBorder="1" applyAlignment="1">
      <alignment horizontal="center" vertical="center" wrapText="1"/>
    </xf>
    <xf numFmtId="0" fontId="22" fillId="0" borderId="15" xfId="10" applyFont="1" applyFill="1" applyBorder="1" applyAlignment="1">
      <alignment horizontal="center" vertical="center" shrinkToFit="1"/>
    </xf>
    <xf numFmtId="0" fontId="22" fillId="7" borderId="15" xfId="69" applyNumberFormat="1" applyFont="1" applyFill="1" applyBorder="1" applyAlignment="1">
      <alignment horizontal="center" vertical="center" shrinkToFit="1"/>
    </xf>
    <xf numFmtId="0" fontId="22" fillId="0" borderId="15" xfId="69" applyNumberFormat="1" applyFont="1" applyFill="1" applyBorder="1" applyAlignment="1">
      <alignment horizontal="center" vertical="center" shrinkToFit="1"/>
    </xf>
    <xf numFmtId="0" fontId="22" fillId="7" borderId="15" xfId="0" applyNumberFormat="1" applyFont="1" applyFill="1" applyBorder="1" applyAlignment="1">
      <alignment horizontal="center" vertical="center" shrinkToFit="1"/>
    </xf>
    <xf numFmtId="0" fontId="22" fillId="0" borderId="15" xfId="0" applyNumberFormat="1" applyFont="1" applyFill="1" applyBorder="1" applyAlignment="1">
      <alignment horizontal="center" vertical="center" shrinkToFit="1"/>
    </xf>
    <xf numFmtId="0" fontId="22" fillId="7" borderId="15" xfId="0" applyNumberFormat="1" applyFont="1" applyFill="1" applyBorder="1" applyAlignment="1">
      <alignment horizontal="center" vertical="center"/>
    </xf>
    <xf numFmtId="0" fontId="22" fillId="0" borderId="15" xfId="0" applyNumberFormat="1" applyFont="1" applyBorder="1" applyAlignment="1">
      <alignment horizontal="center" vertical="center"/>
    </xf>
    <xf numFmtId="0" fontId="29" fillId="7" borderId="15" xfId="0" applyNumberFormat="1" applyFont="1" applyFill="1" applyBorder="1" applyAlignment="1">
      <alignment horizontal="center"/>
    </xf>
    <xf numFmtId="0" fontId="30" fillId="7" borderId="15" xfId="0" applyNumberFormat="1" applyFont="1" applyFill="1" applyBorder="1" applyAlignment="1">
      <alignment horizontal="center" vertical="center"/>
    </xf>
    <xf numFmtId="0" fontId="30" fillId="0" borderId="15" xfId="0" applyNumberFormat="1" applyFont="1" applyFill="1" applyBorder="1" applyAlignment="1">
      <alignment horizontal="center" vertical="center"/>
    </xf>
    <xf numFmtId="0" fontId="31" fillId="7" borderId="15" xfId="0" applyNumberFormat="1" applyFont="1" applyFill="1" applyBorder="1" applyAlignment="1">
      <alignment horizontal="center" vertical="center"/>
    </xf>
    <xf numFmtId="0" fontId="22" fillId="0" borderId="15" xfId="0" applyNumberFormat="1" applyFont="1" applyFill="1" applyBorder="1" applyAlignment="1">
      <alignment horizontal="center" vertical="center"/>
    </xf>
    <xf numFmtId="0" fontId="22" fillId="0" borderId="15" xfId="10" applyFont="1" applyBorder="1" applyAlignment="1">
      <alignment horizontal="center" vertical="center" shrinkToFit="1"/>
    </xf>
    <xf numFmtId="41" fontId="9" fillId="0" borderId="12" xfId="1" applyNumberFormat="1" applyFont="1" applyFill="1" applyBorder="1" applyAlignment="1">
      <alignment horizontal="center" vertical="center"/>
    </xf>
    <xf numFmtId="41" fontId="9" fillId="0" borderId="13" xfId="1" applyNumberFormat="1" applyFont="1" applyFill="1" applyBorder="1" applyAlignment="1">
      <alignment horizontal="center" vertical="center"/>
    </xf>
    <xf numFmtId="41" fontId="9" fillId="0" borderId="14" xfId="1" applyNumberFormat="1" applyFont="1" applyFill="1" applyBorder="1" applyAlignment="1">
      <alignment horizontal="center" vertical="center"/>
    </xf>
    <xf numFmtId="0" fontId="20" fillId="0" borderId="0" xfId="0" applyNumberFormat="1" applyFont="1" applyAlignment="1">
      <alignment horizontal="center" vertical="center"/>
    </xf>
  </cellXfs>
  <cellStyles count="219">
    <cellStyle name="나쁨" xfId="32" xr:uid="{00000000-0005-0000-0000-000000000000}"/>
    <cellStyle name="백분율" xfId="31" builtinId="5"/>
    <cellStyle name="백분율 10" xfId="34" xr:uid="{00000000-0005-0000-0000-000002000000}"/>
    <cellStyle name="백분율 10 10" xfId="86" xr:uid="{00000000-0005-0000-0000-000003000000}"/>
    <cellStyle name="백분율 10 2" xfId="54" xr:uid="{00000000-0005-0000-0000-000004000000}"/>
    <cellStyle name="백분율 12 2" xfId="62" xr:uid="{00000000-0005-0000-0000-000005000000}"/>
    <cellStyle name="백분율 13 2" xfId="66" xr:uid="{00000000-0005-0000-0000-000006000000}"/>
    <cellStyle name="백분율 2" xfId="30" xr:uid="{00000000-0005-0000-0000-000007000000}"/>
    <cellStyle name="백분율 2 10" xfId="93" xr:uid="{00000000-0005-0000-0000-000008000000}"/>
    <cellStyle name="백분율 2 2" xfId="83" xr:uid="{00000000-0005-0000-0000-000009000000}"/>
    <cellStyle name="백분율 2 2 2" xfId="40" xr:uid="{00000000-0005-0000-0000-00000A000000}"/>
    <cellStyle name="백분율 3" xfId="36" xr:uid="{00000000-0005-0000-0000-00000B000000}"/>
    <cellStyle name="백분율 3 10" xfId="89" xr:uid="{00000000-0005-0000-0000-00000C000000}"/>
    <cellStyle name="백분율 3 2" xfId="71" xr:uid="{00000000-0005-0000-0000-00000D000000}"/>
    <cellStyle name="백분율 3 9" xfId="102" xr:uid="{00000000-0005-0000-0000-00000E000000}"/>
    <cellStyle name="백분율 5 2" xfId="47" xr:uid="{00000000-0005-0000-0000-00000F000000}"/>
    <cellStyle name="백분율 6" xfId="59" xr:uid="{00000000-0005-0000-0000-000010000000}"/>
    <cellStyle name="백분율 7 2" xfId="56" xr:uid="{00000000-0005-0000-0000-000011000000}"/>
    <cellStyle name="백분율 8" xfId="44" xr:uid="{00000000-0005-0000-0000-000012000000}"/>
    <cellStyle name="백분율 9" xfId="50" xr:uid="{00000000-0005-0000-0000-000013000000}"/>
    <cellStyle name="보통" xfId="33" xr:uid="{00000000-0005-0000-0000-000014000000}"/>
    <cellStyle name="쉼표 [0]" xfId="1" builtinId="6"/>
    <cellStyle name="쉼표 [0] 10" xfId="4" xr:uid="{00000000-0005-0000-0000-000016000000}"/>
    <cellStyle name="쉼표 [0] 10 10" xfId="87" xr:uid="{00000000-0005-0000-0000-000017000000}"/>
    <cellStyle name="쉼표 [0] 10 2" xfId="55" xr:uid="{00000000-0005-0000-0000-000018000000}"/>
    <cellStyle name="쉼표 [0] 11" xfId="35" xr:uid="{00000000-0005-0000-0000-000019000000}"/>
    <cellStyle name="쉼표 [0] 11 10 2" xfId="42" xr:uid="{00000000-0005-0000-0000-00001A000000}"/>
    <cellStyle name="쉼표 [0] 11 10 2 10" xfId="92" xr:uid="{00000000-0005-0000-0000-00001B000000}"/>
    <cellStyle name="쉼표 [0] 11 11" xfId="65" xr:uid="{00000000-0005-0000-0000-00001C000000}"/>
    <cellStyle name="쉼표 [0] 11 12" xfId="39" xr:uid="{00000000-0005-0000-0000-00001D000000}"/>
    <cellStyle name="쉼표 [0] 11 12 2" xfId="43" xr:uid="{00000000-0005-0000-0000-00001E000000}"/>
    <cellStyle name="쉼표 [0] 11 16" xfId="104" xr:uid="{00000000-0005-0000-0000-00001F000000}"/>
    <cellStyle name="쉼표 [0] 11 17" xfId="107" xr:uid="{00000000-0005-0000-0000-000020000000}"/>
    <cellStyle name="쉼표 [0] 11 4" xfId="48" xr:uid="{00000000-0005-0000-0000-000021000000}"/>
    <cellStyle name="쉼표 [0] 11 5" xfId="60" xr:uid="{00000000-0005-0000-0000-000022000000}"/>
    <cellStyle name="쉼표 [0] 11 6" xfId="57" xr:uid="{00000000-0005-0000-0000-000023000000}"/>
    <cellStyle name="쉼표 [0] 11 7" xfId="45" xr:uid="{00000000-0005-0000-0000-000024000000}"/>
    <cellStyle name="쉼표 [0] 11 8" xfId="51" xr:uid="{00000000-0005-0000-0000-000025000000}"/>
    <cellStyle name="쉼표 [0] 11 9" xfId="53" xr:uid="{00000000-0005-0000-0000-000026000000}"/>
    <cellStyle name="쉼표 [0] 12" xfId="24" xr:uid="{00000000-0005-0000-0000-000027000000}"/>
    <cellStyle name="쉼표 [0] 12 7" xfId="63" xr:uid="{00000000-0005-0000-0000-000028000000}"/>
    <cellStyle name="쉼표 [0] 13" xfId="25" xr:uid="{00000000-0005-0000-0000-000029000000}"/>
    <cellStyle name="쉼표 [0] 13 5" xfId="52" xr:uid="{00000000-0005-0000-0000-00002A000000}"/>
    <cellStyle name="쉼표 [0] 13 6" xfId="68" xr:uid="{00000000-0005-0000-0000-00002B000000}"/>
    <cellStyle name="쉼표 [0] 14" xfId="137" xr:uid="{00000000-0005-0000-0000-00002C000000}"/>
    <cellStyle name="쉼표 [0] 15 2" xfId="64" xr:uid="{00000000-0005-0000-0000-00002D000000}"/>
    <cellStyle name="쉼표 [0] 16" xfId="74" xr:uid="{00000000-0005-0000-0000-00002E000000}"/>
    <cellStyle name="쉼표 [0] 16 2" xfId="67" xr:uid="{00000000-0005-0000-0000-00002F000000}"/>
    <cellStyle name="쉼표 [0] 17" xfId="81" xr:uid="{00000000-0005-0000-0000-000030000000}"/>
    <cellStyle name="쉼표 [0] 19 6" xfId="115" xr:uid="{00000000-0005-0000-0000-000031000000}"/>
    <cellStyle name="쉼표 [0] 2" xfId="19" xr:uid="{00000000-0005-0000-0000-000032000000}"/>
    <cellStyle name="쉼표 [0] 2 11" xfId="90" xr:uid="{00000000-0005-0000-0000-000033000000}"/>
    <cellStyle name="쉼표 [0] 2 12" xfId="106" xr:uid="{00000000-0005-0000-0000-000034000000}"/>
    <cellStyle name="쉼표 [0] 2 2" xfId="28" xr:uid="{00000000-0005-0000-0000-000035000000}"/>
    <cellStyle name="쉼표 [0] 2 2 2" xfId="3" xr:uid="{00000000-0005-0000-0000-000036000000}"/>
    <cellStyle name="쉼표 [0] 2 2 3" xfId="41" xr:uid="{00000000-0005-0000-0000-000037000000}"/>
    <cellStyle name="쉼표 [0] 2 3" xfId="21" xr:uid="{00000000-0005-0000-0000-000038000000}"/>
    <cellStyle name="쉼표 [0] 2 4" xfId="72" xr:uid="{00000000-0005-0000-0000-000039000000}"/>
    <cellStyle name="쉼표 [0] 23" xfId="98" xr:uid="{00000000-0005-0000-0000-00003A000000}"/>
    <cellStyle name="쉼표 [0] 27" xfId="105" xr:uid="{00000000-0005-0000-0000-00003B000000}"/>
    <cellStyle name="쉼표 [0] 28" xfId="109" xr:uid="{00000000-0005-0000-0000-00003C000000}"/>
    <cellStyle name="쉼표 [0] 29" xfId="121" xr:uid="{00000000-0005-0000-0000-00003D000000}"/>
    <cellStyle name="쉼표 [0] 3" xfId="16" xr:uid="{00000000-0005-0000-0000-00003E000000}"/>
    <cellStyle name="쉼표 [0] 3 2" xfId="38" xr:uid="{00000000-0005-0000-0000-00003F000000}"/>
    <cellStyle name="쉼표 [0] 30" xfId="123" xr:uid="{00000000-0005-0000-0000-000040000000}"/>
    <cellStyle name="쉼표 [0] 31" xfId="120" xr:uid="{00000000-0005-0000-0000-000041000000}"/>
    <cellStyle name="쉼표 [0] 4" xfId="15" xr:uid="{00000000-0005-0000-0000-000042000000}"/>
    <cellStyle name="쉼표 [0] 5" xfId="132" xr:uid="{00000000-0005-0000-0000-000043000000}"/>
    <cellStyle name="쉼표 [0] 5 2" xfId="49" xr:uid="{00000000-0005-0000-0000-000044000000}"/>
    <cellStyle name="쉼표 [0] 6" xfId="61" xr:uid="{00000000-0005-0000-0000-000045000000}"/>
    <cellStyle name="쉼표 [0] 7" xfId="6" xr:uid="{00000000-0005-0000-0000-000046000000}"/>
    <cellStyle name="쉼표 [0] 7 2" xfId="58" xr:uid="{00000000-0005-0000-0000-000047000000}"/>
    <cellStyle name="쉼표 [0] 7 3" xfId="23" xr:uid="{00000000-0005-0000-0000-000048000000}"/>
    <cellStyle name="쉼표 [0] 8" xfId="46" xr:uid="{00000000-0005-0000-0000-000049000000}"/>
    <cellStyle name="쉼표 [0] 9" xfId="134" xr:uid="{00000000-0005-0000-0000-00004A000000}"/>
    <cellStyle name="표준" xfId="0" builtinId="0"/>
    <cellStyle name="표준 10" xfId="17" xr:uid="{00000000-0005-0000-0000-00004D000000}"/>
    <cellStyle name="표준 11" xfId="5" xr:uid="{00000000-0005-0000-0000-00004E000000}"/>
    <cellStyle name="표준 11 10" xfId="88" xr:uid="{00000000-0005-0000-0000-00004F000000}"/>
    <cellStyle name="표준 11 2" xfId="85" xr:uid="{00000000-0005-0000-0000-000050000000}"/>
    <cellStyle name="표준 11 8" xfId="99" xr:uid="{00000000-0005-0000-0000-000051000000}"/>
    <cellStyle name="표준 11 9" xfId="100" xr:uid="{00000000-0005-0000-0000-000052000000}"/>
    <cellStyle name="표준 12" xfId="10" xr:uid="{00000000-0005-0000-0000-000053000000}"/>
    <cellStyle name="표준 13" xfId="12" xr:uid="{00000000-0005-0000-0000-000054000000}"/>
    <cellStyle name="표준 14 4" xfId="113" xr:uid="{00000000-0005-0000-0000-000055000000}"/>
    <cellStyle name="표준 15" xfId="133" xr:uid="{00000000-0005-0000-0000-000056000000}"/>
    <cellStyle name="표준 15 4" xfId="114" xr:uid="{00000000-0005-0000-0000-000057000000}"/>
    <cellStyle name="표준 16" xfId="8" xr:uid="{00000000-0005-0000-0000-000058000000}"/>
    <cellStyle name="표준 16 2" xfId="18" xr:uid="{00000000-0005-0000-0000-000059000000}"/>
    <cellStyle name="표준 17" xfId="9" xr:uid="{00000000-0005-0000-0000-00005A000000}"/>
    <cellStyle name="표준 18" xfId="14" xr:uid="{00000000-0005-0000-0000-00005B000000}"/>
    <cellStyle name="표준 19" xfId="95" xr:uid="{00000000-0005-0000-0000-00005C000000}"/>
    <cellStyle name="표준 19 2" xfId="77" xr:uid="{00000000-0005-0000-0000-00005D000000}"/>
    <cellStyle name="표준 2" xfId="2" xr:uid="{00000000-0005-0000-0000-00005E000000}"/>
    <cellStyle name="표준 2 13" xfId="151" xr:uid="{00000000-0005-0000-0000-00005F000000}"/>
    <cellStyle name="표준 2 2" xfId="29" xr:uid="{00000000-0005-0000-0000-000060000000}"/>
    <cellStyle name="표준 2 2 7" xfId="78" xr:uid="{00000000-0005-0000-0000-000061000000}"/>
    <cellStyle name="표준 2 4" xfId="20" xr:uid="{00000000-0005-0000-0000-000062000000}"/>
    <cellStyle name="표준 2 5" xfId="27" xr:uid="{00000000-0005-0000-0000-000063000000}"/>
    <cellStyle name="표준 2 8" xfId="82" xr:uid="{00000000-0005-0000-0000-000064000000}"/>
    <cellStyle name="표준 2 9" xfId="79" xr:uid="{00000000-0005-0000-0000-000065000000}"/>
    <cellStyle name="표준 20" xfId="75" xr:uid="{00000000-0005-0000-0000-000066000000}"/>
    <cellStyle name="표준 21" xfId="101" xr:uid="{00000000-0005-0000-0000-000067000000}"/>
    <cellStyle name="표준 21 10" xfId="117" xr:uid="{00000000-0005-0000-0000-000068000000}"/>
    <cellStyle name="표준 22" xfId="26" xr:uid="{00000000-0005-0000-0000-000069000000}"/>
    <cellStyle name="표준 23" xfId="96" xr:uid="{00000000-0005-0000-0000-00006A000000}"/>
    <cellStyle name="표준 23 10" xfId="118" xr:uid="{00000000-0005-0000-0000-00006B000000}"/>
    <cellStyle name="표준 23 7" xfId="124" xr:uid="{00000000-0005-0000-0000-00006C000000}"/>
    <cellStyle name="표준 23 8" xfId="122" xr:uid="{00000000-0005-0000-0000-00006D000000}"/>
    <cellStyle name="표준 23 9" xfId="119" xr:uid="{00000000-0005-0000-0000-00006E000000}"/>
    <cellStyle name="표준 24" xfId="97" xr:uid="{00000000-0005-0000-0000-00006F000000}"/>
    <cellStyle name="표준 25" xfId="135" xr:uid="{00000000-0005-0000-0000-000070000000}"/>
    <cellStyle name="표준 26" xfId="136" xr:uid="{00000000-0005-0000-0000-000071000000}"/>
    <cellStyle name="표준 27" xfId="142" xr:uid="{00000000-0005-0000-0000-000072000000}"/>
    <cellStyle name="표준 28" xfId="139" xr:uid="{00000000-0005-0000-0000-000073000000}"/>
    <cellStyle name="표준 29" xfId="140" xr:uid="{00000000-0005-0000-0000-000074000000}"/>
    <cellStyle name="표준 3" xfId="7" xr:uid="{00000000-0005-0000-0000-000075000000}"/>
    <cellStyle name="표준 3 2" xfId="37" xr:uid="{00000000-0005-0000-0000-000076000000}"/>
    <cellStyle name="표준 3 2 10" xfId="91" xr:uid="{00000000-0005-0000-0000-000077000000}"/>
    <cellStyle name="표준 3 2 8" xfId="103" xr:uid="{00000000-0005-0000-0000-000078000000}"/>
    <cellStyle name="표준 3 2 9" xfId="108" xr:uid="{00000000-0005-0000-0000-000079000000}"/>
    <cellStyle name="표준 3 2_관광농원" xfId="138" xr:uid="{00000000-0005-0000-0000-00007A000000}"/>
    <cellStyle name="표준 3 3" xfId="22" xr:uid="{00000000-0005-0000-0000-00007B000000}"/>
    <cellStyle name="표준 30" xfId="141" xr:uid="{00000000-0005-0000-0000-00007C000000}"/>
    <cellStyle name="표준 31" xfId="125" xr:uid="{00000000-0005-0000-0000-00007D000000}"/>
    <cellStyle name="표준 32" xfId="127" xr:uid="{00000000-0005-0000-0000-00007E000000}"/>
    <cellStyle name="표준 33" xfId="76" xr:uid="{00000000-0005-0000-0000-00007F000000}"/>
    <cellStyle name="표준 34" xfId="128" xr:uid="{00000000-0005-0000-0000-000080000000}"/>
    <cellStyle name="표준 35" xfId="80" xr:uid="{00000000-0005-0000-0000-000081000000}"/>
    <cellStyle name="표준 36" xfId="126" xr:uid="{00000000-0005-0000-0000-000082000000}"/>
    <cellStyle name="표준 37" xfId="143" xr:uid="{00000000-0005-0000-0000-000083000000}"/>
    <cellStyle name="표준 38" xfId="129" xr:uid="{00000000-0005-0000-0000-000084000000}"/>
    <cellStyle name="표준 39" xfId="130" xr:uid="{00000000-0005-0000-0000-000085000000}"/>
    <cellStyle name="표준 4" xfId="13" xr:uid="{00000000-0005-0000-0000-000086000000}"/>
    <cellStyle name="표준 4 2" xfId="69" xr:uid="{00000000-0005-0000-0000-000087000000}"/>
    <cellStyle name="표준 4_이재관(관광농원)" xfId="70" xr:uid="{00000000-0005-0000-0000-000088000000}"/>
    <cellStyle name="표준 40" xfId="144" xr:uid="{00000000-0005-0000-0000-000089000000}"/>
    <cellStyle name="표준 42" xfId="131" xr:uid="{00000000-0005-0000-0000-00008A000000}"/>
    <cellStyle name="표준 43" xfId="145" xr:uid="{00000000-0005-0000-0000-00008B000000}"/>
    <cellStyle name="표준 45" xfId="116" xr:uid="{00000000-0005-0000-0000-00008C000000}"/>
    <cellStyle name="표준 5" xfId="84" xr:uid="{00000000-0005-0000-0000-00008D000000}"/>
    <cellStyle name="표준 5 10" xfId="155" xr:uid="{00000000-0005-0000-0000-00008E000000}"/>
    <cellStyle name="표준 5 10 2" xfId="163" xr:uid="{00000000-0005-0000-0000-00008F000000}"/>
    <cellStyle name="표준 5 10 2 2" xfId="202" xr:uid="{00000000-0005-0000-0000-000090000000}"/>
    <cellStyle name="표준 5 10 3" xfId="171" xr:uid="{00000000-0005-0000-0000-000091000000}"/>
    <cellStyle name="표준 5 10 3 2" xfId="210" xr:uid="{00000000-0005-0000-0000-000092000000}"/>
    <cellStyle name="표준 5 10 4" xfId="172" xr:uid="{00000000-0005-0000-0000-000093000000}"/>
    <cellStyle name="표준 5 10 5" xfId="186" xr:uid="{00000000-0005-0000-0000-000094000000}"/>
    <cellStyle name="표준 5 10 5 2" xfId="218" xr:uid="{00000000-0005-0000-0000-000095000000}"/>
    <cellStyle name="표준 5 10 6" xfId="194" xr:uid="{00000000-0005-0000-0000-000096000000}"/>
    <cellStyle name="표준 5 11" xfId="156" xr:uid="{00000000-0005-0000-0000-000097000000}"/>
    <cellStyle name="표준 5 11 2" xfId="195" xr:uid="{00000000-0005-0000-0000-000098000000}"/>
    <cellStyle name="표준 5 12" xfId="164" xr:uid="{00000000-0005-0000-0000-000099000000}"/>
    <cellStyle name="표준 5 12 2" xfId="203" xr:uid="{00000000-0005-0000-0000-00009A000000}"/>
    <cellStyle name="표준 5 13" xfId="179" xr:uid="{00000000-0005-0000-0000-00009B000000}"/>
    <cellStyle name="표준 5 13 2" xfId="211" xr:uid="{00000000-0005-0000-0000-00009C000000}"/>
    <cellStyle name="표준 5 14" xfId="146" xr:uid="{00000000-0005-0000-0000-00009D000000}"/>
    <cellStyle name="표준 5 15" xfId="187" xr:uid="{00000000-0005-0000-0000-00009E000000}"/>
    <cellStyle name="표준 5 2" xfId="148" xr:uid="{00000000-0005-0000-0000-00009F000000}"/>
    <cellStyle name="표준 5 3" xfId="147" xr:uid="{00000000-0005-0000-0000-0000A0000000}"/>
    <cellStyle name="표준 5 3 2" xfId="157" xr:uid="{00000000-0005-0000-0000-0000A1000000}"/>
    <cellStyle name="표준 5 3 2 2" xfId="196" xr:uid="{00000000-0005-0000-0000-0000A2000000}"/>
    <cellStyle name="표준 5 3 3" xfId="165" xr:uid="{00000000-0005-0000-0000-0000A3000000}"/>
    <cellStyle name="표준 5 3 3 2" xfId="204" xr:uid="{00000000-0005-0000-0000-0000A4000000}"/>
    <cellStyle name="표준 5 3 4" xfId="173" xr:uid="{00000000-0005-0000-0000-0000A5000000}"/>
    <cellStyle name="표준 5 3 5" xfId="180" xr:uid="{00000000-0005-0000-0000-0000A6000000}"/>
    <cellStyle name="표준 5 3 5 2" xfId="212" xr:uid="{00000000-0005-0000-0000-0000A7000000}"/>
    <cellStyle name="표준 5 3 6" xfId="188" xr:uid="{00000000-0005-0000-0000-0000A8000000}"/>
    <cellStyle name="표준 5 4" xfId="110" xr:uid="{00000000-0005-0000-0000-0000A9000000}"/>
    <cellStyle name="표준 5 5" xfId="149" xr:uid="{00000000-0005-0000-0000-0000AA000000}"/>
    <cellStyle name="표준 5 5 2" xfId="158" xr:uid="{00000000-0005-0000-0000-0000AB000000}"/>
    <cellStyle name="표준 5 5 2 2" xfId="197" xr:uid="{00000000-0005-0000-0000-0000AC000000}"/>
    <cellStyle name="표준 5 5 3" xfId="166" xr:uid="{00000000-0005-0000-0000-0000AD000000}"/>
    <cellStyle name="표준 5 5 3 2" xfId="205" xr:uid="{00000000-0005-0000-0000-0000AE000000}"/>
    <cellStyle name="표준 5 5 4" xfId="174" xr:uid="{00000000-0005-0000-0000-0000AF000000}"/>
    <cellStyle name="표준 5 5 5" xfId="181" xr:uid="{00000000-0005-0000-0000-0000B0000000}"/>
    <cellStyle name="표준 5 5 5 2" xfId="213" xr:uid="{00000000-0005-0000-0000-0000B1000000}"/>
    <cellStyle name="표준 5 5 6" xfId="189" xr:uid="{00000000-0005-0000-0000-0000B2000000}"/>
    <cellStyle name="표준 5 6" xfId="150" xr:uid="{00000000-0005-0000-0000-0000B3000000}"/>
    <cellStyle name="표준 5 6 2" xfId="159" xr:uid="{00000000-0005-0000-0000-0000B4000000}"/>
    <cellStyle name="표준 5 6 2 2" xfId="198" xr:uid="{00000000-0005-0000-0000-0000B5000000}"/>
    <cellStyle name="표준 5 6 3" xfId="167" xr:uid="{00000000-0005-0000-0000-0000B6000000}"/>
    <cellStyle name="표준 5 6 3 2" xfId="206" xr:uid="{00000000-0005-0000-0000-0000B7000000}"/>
    <cellStyle name="표준 5 6 4" xfId="175" xr:uid="{00000000-0005-0000-0000-0000B8000000}"/>
    <cellStyle name="표준 5 6 5" xfId="182" xr:uid="{00000000-0005-0000-0000-0000B9000000}"/>
    <cellStyle name="표준 5 6 5 2" xfId="214" xr:uid="{00000000-0005-0000-0000-0000BA000000}"/>
    <cellStyle name="표준 5 6 6" xfId="190" xr:uid="{00000000-0005-0000-0000-0000BB000000}"/>
    <cellStyle name="표준 5 7" xfId="152" xr:uid="{00000000-0005-0000-0000-0000BC000000}"/>
    <cellStyle name="표준 5 7 2" xfId="160" xr:uid="{00000000-0005-0000-0000-0000BD000000}"/>
    <cellStyle name="표준 5 7 2 2" xfId="199" xr:uid="{00000000-0005-0000-0000-0000BE000000}"/>
    <cellStyle name="표준 5 7 3" xfId="168" xr:uid="{00000000-0005-0000-0000-0000BF000000}"/>
    <cellStyle name="표준 5 7 3 2" xfId="207" xr:uid="{00000000-0005-0000-0000-0000C0000000}"/>
    <cellStyle name="표준 5 7 4" xfId="176" xr:uid="{00000000-0005-0000-0000-0000C1000000}"/>
    <cellStyle name="표준 5 7 5" xfId="183" xr:uid="{00000000-0005-0000-0000-0000C2000000}"/>
    <cellStyle name="표준 5 7 5 2" xfId="215" xr:uid="{00000000-0005-0000-0000-0000C3000000}"/>
    <cellStyle name="표준 5 7 6" xfId="191" xr:uid="{00000000-0005-0000-0000-0000C4000000}"/>
    <cellStyle name="표준 5 8" xfId="153" xr:uid="{00000000-0005-0000-0000-0000C5000000}"/>
    <cellStyle name="표준 5 8 2" xfId="161" xr:uid="{00000000-0005-0000-0000-0000C6000000}"/>
    <cellStyle name="표준 5 8 2 2" xfId="200" xr:uid="{00000000-0005-0000-0000-0000C7000000}"/>
    <cellStyle name="표준 5 8 3" xfId="169" xr:uid="{00000000-0005-0000-0000-0000C8000000}"/>
    <cellStyle name="표준 5 8 3 2" xfId="208" xr:uid="{00000000-0005-0000-0000-0000C9000000}"/>
    <cellStyle name="표준 5 8 4" xfId="177" xr:uid="{00000000-0005-0000-0000-0000CA000000}"/>
    <cellStyle name="표준 5 8 5" xfId="184" xr:uid="{00000000-0005-0000-0000-0000CB000000}"/>
    <cellStyle name="표준 5 8 5 2" xfId="216" xr:uid="{00000000-0005-0000-0000-0000CC000000}"/>
    <cellStyle name="표준 5 8 6" xfId="192" xr:uid="{00000000-0005-0000-0000-0000CD000000}"/>
    <cellStyle name="표준 5 9" xfId="154" xr:uid="{00000000-0005-0000-0000-0000CE000000}"/>
    <cellStyle name="표준 5 9 2" xfId="162" xr:uid="{00000000-0005-0000-0000-0000CF000000}"/>
    <cellStyle name="표준 5 9 2 2" xfId="201" xr:uid="{00000000-0005-0000-0000-0000D0000000}"/>
    <cellStyle name="표준 5 9 3" xfId="170" xr:uid="{00000000-0005-0000-0000-0000D1000000}"/>
    <cellStyle name="표준 5 9 3 2" xfId="209" xr:uid="{00000000-0005-0000-0000-0000D2000000}"/>
    <cellStyle name="표준 5 9 4" xfId="178" xr:uid="{00000000-0005-0000-0000-0000D3000000}"/>
    <cellStyle name="표준 5 9 5" xfId="185" xr:uid="{00000000-0005-0000-0000-0000D4000000}"/>
    <cellStyle name="표준 5 9 5 2" xfId="217" xr:uid="{00000000-0005-0000-0000-0000D5000000}"/>
    <cellStyle name="표준 5 9 6" xfId="193" xr:uid="{00000000-0005-0000-0000-0000D6000000}"/>
    <cellStyle name="표준 6" xfId="73" xr:uid="{00000000-0005-0000-0000-0000D7000000}"/>
    <cellStyle name="표준 7" xfId="94" xr:uid="{00000000-0005-0000-0000-0000D8000000}"/>
    <cellStyle name="표준 7 4" xfId="111" xr:uid="{00000000-0005-0000-0000-0000D9000000}"/>
    <cellStyle name="표준 8" xfId="11" xr:uid="{00000000-0005-0000-0000-0000DA000000}"/>
    <cellStyle name="표준 9 4" xfId="112" xr:uid="{00000000-0005-0000-0000-0000DB000000}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1A0C7"/>
      <color rgb="FFE6B8B7"/>
      <color rgb="FFFFFFFF"/>
      <color rgb="FFF6DFDB"/>
      <color rgb="FFE2AF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1"/>
  <sheetViews>
    <sheetView workbookViewId="0">
      <selection sqref="A1:D1"/>
    </sheetView>
  </sheetViews>
  <sheetFormatPr defaultRowHeight="16.5" x14ac:dyDescent="0.3"/>
  <cols>
    <col min="1" max="3" width="18.75" customWidth="1"/>
  </cols>
  <sheetData>
    <row r="1" spans="1:4" ht="25.5" customHeight="1" x14ac:dyDescent="0.3">
      <c r="A1" s="63" t="s">
        <v>614</v>
      </c>
      <c r="B1" s="63"/>
      <c r="C1" s="63"/>
      <c r="D1" s="63"/>
    </row>
    <row r="2" spans="1:4" ht="25.5" customHeight="1" x14ac:dyDescent="0.3">
      <c r="A2" s="20"/>
      <c r="B2" s="7"/>
      <c r="C2" s="8"/>
    </row>
    <row r="3" spans="1:4" ht="25.5" customHeight="1" thickBot="1" x14ac:dyDescent="0.35">
      <c r="A3" s="11" t="s">
        <v>1</v>
      </c>
      <c r="B3" s="11" t="s">
        <v>17</v>
      </c>
      <c r="C3" s="14" t="s">
        <v>0</v>
      </c>
    </row>
    <row r="4" spans="1:4" ht="25.5" customHeight="1" thickTop="1" x14ac:dyDescent="0.3">
      <c r="A4" s="12" t="s">
        <v>21</v>
      </c>
      <c r="B4" s="15"/>
      <c r="C4" s="13"/>
    </row>
    <row r="5" spans="1:4" ht="25.5" customHeight="1" x14ac:dyDescent="0.3">
      <c r="A5" s="60" t="s">
        <v>8</v>
      </c>
      <c r="B5" s="16" t="s">
        <v>22</v>
      </c>
      <c r="C5" s="17">
        <f>SUM(C6:C20)</f>
        <v>0</v>
      </c>
    </row>
    <row r="6" spans="1:4" ht="25.5" customHeight="1" x14ac:dyDescent="0.3">
      <c r="A6" s="61"/>
      <c r="B6" s="9" t="s">
        <v>3</v>
      </c>
      <c r="C6" s="18"/>
    </row>
    <row r="7" spans="1:4" ht="25.5" customHeight="1" x14ac:dyDescent="0.3">
      <c r="A7" s="61"/>
      <c r="B7" s="9" t="s">
        <v>2</v>
      </c>
      <c r="C7" s="18" t="str">
        <f>민박현황!B5</f>
        <v>199개소</v>
      </c>
    </row>
    <row r="8" spans="1:4" ht="25.5" customHeight="1" x14ac:dyDescent="0.3">
      <c r="A8" s="61"/>
      <c r="B8" s="9" t="s">
        <v>7</v>
      </c>
      <c r="C8" s="18"/>
    </row>
    <row r="9" spans="1:4" ht="25.5" customHeight="1" x14ac:dyDescent="0.3">
      <c r="A9" s="61"/>
      <c r="B9" s="9" t="s">
        <v>5</v>
      </c>
      <c r="C9" s="18"/>
    </row>
    <row r="10" spans="1:4" ht="25.5" customHeight="1" x14ac:dyDescent="0.3">
      <c r="A10" s="61"/>
      <c r="B10" s="9" t="s">
        <v>4</v>
      </c>
      <c r="C10" s="18"/>
    </row>
    <row r="11" spans="1:4" ht="25.5" customHeight="1" x14ac:dyDescent="0.3">
      <c r="A11" s="61"/>
      <c r="B11" s="9" t="s">
        <v>6</v>
      </c>
      <c r="C11" s="18"/>
    </row>
    <row r="12" spans="1:4" ht="25.5" customHeight="1" x14ac:dyDescent="0.3">
      <c r="A12" s="61"/>
      <c r="B12" s="9" t="s">
        <v>25</v>
      </c>
      <c r="C12" s="18"/>
    </row>
    <row r="13" spans="1:4" ht="25.5" customHeight="1" x14ac:dyDescent="0.3">
      <c r="A13" s="61"/>
      <c r="B13" s="9" t="s">
        <v>16</v>
      </c>
      <c r="C13" s="18"/>
    </row>
    <row r="14" spans="1:4" ht="25.5" customHeight="1" x14ac:dyDescent="0.3">
      <c r="A14" s="61"/>
      <c r="B14" s="9" t="s">
        <v>10</v>
      </c>
      <c r="C14" s="18"/>
    </row>
    <row r="15" spans="1:4" ht="25.5" customHeight="1" x14ac:dyDescent="0.3">
      <c r="A15" s="61"/>
      <c r="B15" s="9" t="s">
        <v>15</v>
      </c>
      <c r="C15" s="18"/>
    </row>
    <row r="16" spans="1:4" ht="25.5" customHeight="1" x14ac:dyDescent="0.3">
      <c r="A16" s="61"/>
      <c r="B16" s="9" t="s">
        <v>12</v>
      </c>
      <c r="C16" s="18"/>
    </row>
    <row r="17" spans="1:3" ht="25.5" customHeight="1" x14ac:dyDescent="0.3">
      <c r="A17" s="61"/>
      <c r="B17" s="9" t="s">
        <v>13</v>
      </c>
      <c r="C17" s="18"/>
    </row>
    <row r="18" spans="1:3" ht="25.5" customHeight="1" x14ac:dyDescent="0.3">
      <c r="A18" s="61"/>
      <c r="B18" s="9" t="s">
        <v>11</v>
      </c>
      <c r="C18" s="21"/>
    </row>
    <row r="19" spans="1:3" ht="25.5" customHeight="1" x14ac:dyDescent="0.3">
      <c r="A19" s="61"/>
      <c r="B19" s="9" t="s">
        <v>14</v>
      </c>
      <c r="C19" s="18"/>
    </row>
    <row r="20" spans="1:3" ht="25.5" customHeight="1" x14ac:dyDescent="0.3">
      <c r="A20" s="62"/>
      <c r="B20" s="10" t="s">
        <v>19</v>
      </c>
      <c r="C20" s="19"/>
    </row>
    <row r="21" spans="1:3" ht="25.5" customHeight="1" x14ac:dyDescent="0.3"/>
  </sheetData>
  <mergeCells count="2">
    <mergeCell ref="A5:A20"/>
    <mergeCell ref="A1:D1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205"/>
  <sheetViews>
    <sheetView tabSelected="1" zoomScale="85" zoomScaleNormal="85" workbookViewId="0">
      <selection activeCell="A2" sqref="A2:D2"/>
    </sheetView>
  </sheetViews>
  <sheetFormatPr defaultRowHeight="16.5" x14ac:dyDescent="0.3"/>
  <cols>
    <col min="1" max="1" width="13.5" style="4" customWidth="1"/>
    <col min="2" max="2" width="23.5" style="5" customWidth="1"/>
    <col min="3" max="3" width="33.875" style="5" customWidth="1"/>
    <col min="4" max="4" width="14.75" style="4" customWidth="1"/>
    <col min="5" max="16384" width="9" style="5"/>
  </cols>
  <sheetData>
    <row r="2" spans="1:4" ht="26.25" customHeight="1" x14ac:dyDescent="0.3">
      <c r="A2" s="63" t="s">
        <v>614</v>
      </c>
      <c r="B2" s="63"/>
      <c r="C2" s="63"/>
      <c r="D2" s="63"/>
    </row>
    <row r="4" spans="1:4" ht="21" customHeight="1" x14ac:dyDescent="0.3">
      <c r="A4" s="2" t="s">
        <v>17</v>
      </c>
      <c r="B4" s="2" t="s">
        <v>20</v>
      </c>
      <c r="C4" s="2" t="s">
        <v>18</v>
      </c>
      <c r="D4" s="2" t="s">
        <v>23</v>
      </c>
    </row>
    <row r="5" spans="1:4" ht="16.5" customHeight="1" x14ac:dyDescent="0.3">
      <c r="A5" s="3" t="s">
        <v>9</v>
      </c>
      <c r="B5" s="29" t="str">
        <f>COUNTA(B7:B301)&amp;"개소"</f>
        <v>199개소</v>
      </c>
      <c r="C5" s="1"/>
      <c r="D5" s="3"/>
    </row>
    <row r="6" spans="1:4" ht="16.5" customHeight="1" x14ac:dyDescent="0.3">
      <c r="A6" s="3" t="s">
        <v>24</v>
      </c>
      <c r="B6" s="1"/>
      <c r="C6" s="1"/>
      <c r="D6" s="6"/>
    </row>
    <row r="7" spans="1:4" ht="16.5" customHeight="1" x14ac:dyDescent="0.3">
      <c r="A7" s="30" t="s">
        <v>2</v>
      </c>
      <c r="B7" s="48" t="s">
        <v>26</v>
      </c>
      <c r="C7" s="28" t="s">
        <v>168</v>
      </c>
      <c r="D7" s="25" t="s">
        <v>319</v>
      </c>
    </row>
    <row r="8" spans="1:4" ht="16.5" customHeight="1" x14ac:dyDescent="0.3">
      <c r="A8" s="31"/>
      <c r="B8" s="48" t="s">
        <v>27</v>
      </c>
      <c r="C8" s="28" t="s">
        <v>169</v>
      </c>
      <c r="D8" s="25" t="s">
        <v>320</v>
      </c>
    </row>
    <row r="9" spans="1:4" s="39" customFormat="1" ht="16.5" customHeight="1" x14ac:dyDescent="0.3">
      <c r="A9" s="42"/>
      <c r="B9" s="49" t="s">
        <v>526</v>
      </c>
      <c r="C9" s="43" t="s">
        <v>170</v>
      </c>
      <c r="D9" s="24" t="s">
        <v>321</v>
      </c>
    </row>
    <row r="10" spans="1:4" ht="16.5" customHeight="1" x14ac:dyDescent="0.3">
      <c r="A10" s="31"/>
      <c r="B10" s="48" t="s">
        <v>28</v>
      </c>
      <c r="C10" s="28" t="s">
        <v>171</v>
      </c>
      <c r="D10" s="26" t="s">
        <v>322</v>
      </c>
    </row>
    <row r="11" spans="1:4" ht="16.5" customHeight="1" x14ac:dyDescent="0.3">
      <c r="A11" s="31"/>
      <c r="B11" s="48" t="s">
        <v>29</v>
      </c>
      <c r="C11" s="28" t="s">
        <v>172</v>
      </c>
      <c r="D11" s="26" t="s">
        <v>323</v>
      </c>
    </row>
    <row r="12" spans="1:4" ht="16.5" customHeight="1" x14ac:dyDescent="0.3">
      <c r="A12" s="31"/>
      <c r="B12" s="48" t="s">
        <v>30</v>
      </c>
      <c r="C12" s="28" t="s">
        <v>173</v>
      </c>
      <c r="D12" s="26" t="s">
        <v>324</v>
      </c>
    </row>
    <row r="13" spans="1:4" ht="16.5" customHeight="1" x14ac:dyDescent="0.3">
      <c r="A13" s="31"/>
      <c r="B13" s="48" t="s">
        <v>31</v>
      </c>
      <c r="C13" s="28" t="s">
        <v>174</v>
      </c>
      <c r="D13" s="26" t="s">
        <v>325</v>
      </c>
    </row>
    <row r="14" spans="1:4" ht="16.5" customHeight="1" x14ac:dyDescent="0.3">
      <c r="A14" s="31"/>
      <c r="B14" s="48" t="s">
        <v>32</v>
      </c>
      <c r="C14" s="28" t="s">
        <v>175</v>
      </c>
      <c r="D14" s="26" t="s">
        <v>324</v>
      </c>
    </row>
    <row r="15" spans="1:4" ht="16.5" customHeight="1" x14ac:dyDescent="0.3">
      <c r="A15" s="31"/>
      <c r="B15" s="48" t="s">
        <v>33</v>
      </c>
      <c r="C15" s="28" t="s">
        <v>176</v>
      </c>
      <c r="D15" s="26" t="s">
        <v>326</v>
      </c>
    </row>
    <row r="16" spans="1:4" ht="16.5" customHeight="1" x14ac:dyDescent="0.3">
      <c r="A16" s="31"/>
      <c r="B16" s="50" t="s">
        <v>34</v>
      </c>
      <c r="C16" s="28" t="s">
        <v>177</v>
      </c>
      <c r="D16" s="27" t="s">
        <v>327</v>
      </c>
    </row>
    <row r="17" spans="1:4" s="39" customFormat="1" ht="16.5" customHeight="1" x14ac:dyDescent="0.3">
      <c r="A17" s="42"/>
      <c r="B17" s="49" t="s">
        <v>527</v>
      </c>
      <c r="C17" s="43" t="s">
        <v>178</v>
      </c>
      <c r="D17" s="44" t="s">
        <v>328</v>
      </c>
    </row>
    <row r="18" spans="1:4" ht="16.5" customHeight="1" x14ac:dyDescent="0.3">
      <c r="A18" s="31"/>
      <c r="B18" s="48" t="s">
        <v>35</v>
      </c>
      <c r="C18" s="28" t="s">
        <v>179</v>
      </c>
      <c r="D18" s="26" t="s">
        <v>329</v>
      </c>
    </row>
    <row r="19" spans="1:4" ht="16.5" customHeight="1" x14ac:dyDescent="0.3">
      <c r="A19" s="31"/>
      <c r="B19" s="48" t="s">
        <v>36</v>
      </c>
      <c r="C19" s="28" t="s">
        <v>180</v>
      </c>
      <c r="D19" s="26" t="s">
        <v>330</v>
      </c>
    </row>
    <row r="20" spans="1:4" s="39" customFormat="1" ht="16.5" customHeight="1" x14ac:dyDescent="0.3">
      <c r="A20" s="42"/>
      <c r="B20" s="49" t="s">
        <v>516</v>
      </c>
      <c r="C20" s="43" t="s">
        <v>181</v>
      </c>
      <c r="D20" s="45" t="s">
        <v>331</v>
      </c>
    </row>
    <row r="21" spans="1:4" s="39" customFormat="1" ht="16.5" customHeight="1" x14ac:dyDescent="0.3">
      <c r="A21" s="42"/>
      <c r="B21" s="49" t="s">
        <v>37</v>
      </c>
      <c r="C21" s="43" t="s">
        <v>182</v>
      </c>
      <c r="D21" s="46" t="s">
        <v>332</v>
      </c>
    </row>
    <row r="22" spans="1:4" s="39" customFormat="1" ht="16.5" customHeight="1" x14ac:dyDescent="0.3">
      <c r="A22" s="42"/>
      <c r="B22" s="49" t="s">
        <v>38</v>
      </c>
      <c r="C22" s="43" t="s">
        <v>183</v>
      </c>
      <c r="D22" s="46" t="s">
        <v>333</v>
      </c>
    </row>
    <row r="23" spans="1:4" ht="16.5" customHeight="1" x14ac:dyDescent="0.3">
      <c r="A23" s="31"/>
      <c r="B23" s="48" t="s">
        <v>39</v>
      </c>
      <c r="C23" s="28" t="s">
        <v>184</v>
      </c>
      <c r="D23" s="26" t="s">
        <v>334</v>
      </c>
    </row>
    <row r="24" spans="1:4" ht="16.5" customHeight="1" x14ac:dyDescent="0.3">
      <c r="A24" s="31"/>
      <c r="B24" s="48" t="s">
        <v>40</v>
      </c>
      <c r="C24" s="28" t="s">
        <v>185</v>
      </c>
      <c r="D24" s="26" t="s">
        <v>335</v>
      </c>
    </row>
    <row r="25" spans="1:4" ht="16.5" customHeight="1" x14ac:dyDescent="0.3">
      <c r="A25" s="31"/>
      <c r="B25" s="48" t="s">
        <v>41</v>
      </c>
      <c r="C25" s="28" t="s">
        <v>186</v>
      </c>
      <c r="D25" s="26" t="s">
        <v>336</v>
      </c>
    </row>
    <row r="26" spans="1:4" s="39" customFormat="1" ht="16.5" customHeight="1" x14ac:dyDescent="0.3">
      <c r="A26" s="42"/>
      <c r="B26" s="49" t="s">
        <v>515</v>
      </c>
      <c r="C26" s="43" t="s">
        <v>187</v>
      </c>
      <c r="D26" s="44" t="s">
        <v>337</v>
      </c>
    </row>
    <row r="27" spans="1:4" ht="16.5" customHeight="1" x14ac:dyDescent="0.3">
      <c r="A27" s="31"/>
      <c r="B27" s="48" t="s">
        <v>42</v>
      </c>
      <c r="C27" s="28" t="s">
        <v>188</v>
      </c>
      <c r="D27" s="27" t="s">
        <v>338</v>
      </c>
    </row>
    <row r="28" spans="1:4" ht="16.5" customHeight="1" x14ac:dyDescent="0.3">
      <c r="A28" s="31"/>
      <c r="B28" s="48" t="s">
        <v>43</v>
      </c>
      <c r="C28" s="28" t="s">
        <v>189</v>
      </c>
      <c r="D28" s="27" t="s">
        <v>339</v>
      </c>
    </row>
    <row r="29" spans="1:4" ht="16.5" customHeight="1" x14ac:dyDescent="0.3">
      <c r="A29" s="31"/>
      <c r="B29" s="48" t="s">
        <v>44</v>
      </c>
      <c r="C29" s="28" t="s">
        <v>190</v>
      </c>
      <c r="D29" s="27" t="s">
        <v>340</v>
      </c>
    </row>
    <row r="30" spans="1:4" ht="16.5" customHeight="1" x14ac:dyDescent="0.3">
      <c r="A30" s="31"/>
      <c r="B30" s="48" t="s">
        <v>45</v>
      </c>
      <c r="C30" s="28" t="s">
        <v>191</v>
      </c>
      <c r="D30" s="27" t="s">
        <v>341</v>
      </c>
    </row>
    <row r="31" spans="1:4" ht="16.5" customHeight="1" x14ac:dyDescent="0.3">
      <c r="A31" s="31"/>
      <c r="B31" s="48" t="s">
        <v>46</v>
      </c>
      <c r="C31" s="28" t="s">
        <v>192</v>
      </c>
      <c r="D31" s="26" t="s">
        <v>342</v>
      </c>
    </row>
    <row r="32" spans="1:4" ht="16.5" customHeight="1" x14ac:dyDescent="0.3">
      <c r="A32" s="31"/>
      <c r="B32" s="48" t="s">
        <v>47</v>
      </c>
      <c r="C32" s="28" t="s">
        <v>193</v>
      </c>
      <c r="D32" s="26" t="s">
        <v>343</v>
      </c>
    </row>
    <row r="33" spans="1:4" s="39" customFormat="1" ht="16.5" customHeight="1" x14ac:dyDescent="0.3">
      <c r="A33" s="42"/>
      <c r="B33" s="49" t="s">
        <v>553</v>
      </c>
      <c r="C33" s="43" t="s">
        <v>194</v>
      </c>
      <c r="D33" s="44" t="s">
        <v>344</v>
      </c>
    </row>
    <row r="34" spans="1:4" ht="16.5" customHeight="1" x14ac:dyDescent="0.3">
      <c r="A34" s="31"/>
      <c r="B34" s="48" t="s">
        <v>48</v>
      </c>
      <c r="C34" s="28" t="s">
        <v>195</v>
      </c>
      <c r="D34" s="25" t="s">
        <v>345</v>
      </c>
    </row>
    <row r="35" spans="1:4" ht="16.5" customHeight="1" x14ac:dyDescent="0.3">
      <c r="A35" s="31"/>
      <c r="B35" s="48" t="s">
        <v>49</v>
      </c>
      <c r="C35" s="28" t="s">
        <v>196</v>
      </c>
      <c r="D35" s="25" t="s">
        <v>346</v>
      </c>
    </row>
    <row r="36" spans="1:4" ht="16.5" customHeight="1" x14ac:dyDescent="0.3">
      <c r="A36" s="31"/>
      <c r="B36" s="48" t="s">
        <v>50</v>
      </c>
      <c r="C36" s="28" t="s">
        <v>197</v>
      </c>
      <c r="D36" s="25" t="s">
        <v>347</v>
      </c>
    </row>
    <row r="37" spans="1:4" ht="16.5" customHeight="1" x14ac:dyDescent="0.3">
      <c r="A37" s="31"/>
      <c r="B37" s="48" t="s">
        <v>51</v>
      </c>
      <c r="C37" s="28" t="s">
        <v>198</v>
      </c>
      <c r="D37" s="26" t="s">
        <v>348</v>
      </c>
    </row>
    <row r="38" spans="1:4" s="39" customFormat="1" ht="16.5" customHeight="1" x14ac:dyDescent="0.3">
      <c r="A38" s="42"/>
      <c r="B38" s="49" t="s">
        <v>52</v>
      </c>
      <c r="C38" s="43" t="s">
        <v>199</v>
      </c>
      <c r="D38" s="44" t="s">
        <v>349</v>
      </c>
    </row>
    <row r="39" spans="1:4" ht="16.5" customHeight="1" x14ac:dyDescent="0.3">
      <c r="A39" s="31"/>
      <c r="B39" s="48" t="s">
        <v>53</v>
      </c>
      <c r="C39" s="28" t="s">
        <v>200</v>
      </c>
      <c r="D39" s="26" t="s">
        <v>350</v>
      </c>
    </row>
    <row r="40" spans="1:4" ht="16.5" customHeight="1" x14ac:dyDescent="0.3">
      <c r="A40" s="31"/>
      <c r="B40" s="48" t="s">
        <v>54</v>
      </c>
      <c r="C40" s="28" t="s">
        <v>201</v>
      </c>
      <c r="D40" s="26" t="s">
        <v>351</v>
      </c>
    </row>
    <row r="41" spans="1:4" ht="16.5" customHeight="1" x14ac:dyDescent="0.3">
      <c r="A41" s="31"/>
      <c r="B41" s="48" t="s">
        <v>55</v>
      </c>
      <c r="C41" s="28" t="s">
        <v>202</v>
      </c>
      <c r="D41" s="26" t="s">
        <v>352</v>
      </c>
    </row>
    <row r="42" spans="1:4" ht="16.5" customHeight="1" x14ac:dyDescent="0.3">
      <c r="A42" s="31"/>
      <c r="B42" s="48" t="s">
        <v>56</v>
      </c>
      <c r="C42" s="28" t="s">
        <v>203</v>
      </c>
      <c r="D42" s="26" t="s">
        <v>353</v>
      </c>
    </row>
    <row r="43" spans="1:4" ht="16.5" customHeight="1" x14ac:dyDescent="0.3">
      <c r="A43" s="31"/>
      <c r="B43" s="48" t="s">
        <v>57</v>
      </c>
      <c r="C43" s="28" t="s">
        <v>204</v>
      </c>
      <c r="D43" s="26" t="s">
        <v>354</v>
      </c>
    </row>
    <row r="44" spans="1:4" ht="16.5" customHeight="1" x14ac:dyDescent="0.3">
      <c r="A44" s="31"/>
      <c r="B44" s="48" t="s">
        <v>58</v>
      </c>
      <c r="C44" s="28" t="s">
        <v>205</v>
      </c>
      <c r="D44" s="26" t="s">
        <v>355</v>
      </c>
    </row>
    <row r="45" spans="1:4" ht="16.5" customHeight="1" x14ac:dyDescent="0.3">
      <c r="A45" s="31"/>
      <c r="B45" s="48" t="s">
        <v>59</v>
      </c>
      <c r="C45" s="28" t="s">
        <v>206</v>
      </c>
      <c r="D45" s="25" t="s">
        <v>356</v>
      </c>
    </row>
    <row r="46" spans="1:4" ht="16.5" customHeight="1" x14ac:dyDescent="0.3">
      <c r="A46" s="31"/>
      <c r="B46" s="48" t="s">
        <v>60</v>
      </c>
      <c r="C46" s="28" t="s">
        <v>207</v>
      </c>
      <c r="D46" s="25" t="s">
        <v>357</v>
      </c>
    </row>
    <row r="47" spans="1:4" ht="16.5" customHeight="1" x14ac:dyDescent="0.3">
      <c r="A47" s="31"/>
      <c r="B47" s="48" t="s">
        <v>61</v>
      </c>
      <c r="C47" s="28" t="s">
        <v>208</v>
      </c>
      <c r="D47" s="26" t="s">
        <v>358</v>
      </c>
    </row>
    <row r="48" spans="1:4" ht="16.5" customHeight="1" x14ac:dyDescent="0.3">
      <c r="A48" s="31"/>
      <c r="B48" s="48" t="s">
        <v>62</v>
      </c>
      <c r="C48" s="28" t="s">
        <v>209</v>
      </c>
      <c r="D48" s="26" t="s">
        <v>359</v>
      </c>
    </row>
    <row r="49" spans="1:4" ht="16.5" customHeight="1" x14ac:dyDescent="0.3">
      <c r="A49" s="31"/>
      <c r="B49" s="48" t="s">
        <v>63</v>
      </c>
      <c r="C49" s="28" t="s">
        <v>210</v>
      </c>
      <c r="D49" s="25" t="s">
        <v>360</v>
      </c>
    </row>
    <row r="50" spans="1:4" ht="16.5" customHeight="1" x14ac:dyDescent="0.3">
      <c r="A50" s="31"/>
      <c r="B50" s="48" t="s">
        <v>64</v>
      </c>
      <c r="C50" s="28" t="s">
        <v>211</v>
      </c>
      <c r="D50" s="26" t="s">
        <v>361</v>
      </c>
    </row>
    <row r="51" spans="1:4" ht="16.5" customHeight="1" x14ac:dyDescent="0.3">
      <c r="A51" s="31"/>
      <c r="B51" s="48" t="s">
        <v>65</v>
      </c>
      <c r="C51" s="28" t="s">
        <v>212</v>
      </c>
      <c r="D51" s="26" t="s">
        <v>362</v>
      </c>
    </row>
    <row r="52" spans="1:4" ht="16.5" customHeight="1" x14ac:dyDescent="0.3">
      <c r="A52" s="31"/>
      <c r="B52" s="48" t="s">
        <v>66</v>
      </c>
      <c r="C52" s="28" t="s">
        <v>213</v>
      </c>
      <c r="D52" s="26" t="s">
        <v>363</v>
      </c>
    </row>
    <row r="53" spans="1:4" ht="16.5" customHeight="1" x14ac:dyDescent="0.3">
      <c r="A53" s="31"/>
      <c r="B53" s="48" t="s">
        <v>67</v>
      </c>
      <c r="C53" s="28" t="s">
        <v>214</v>
      </c>
      <c r="D53" s="26" t="s">
        <v>364</v>
      </c>
    </row>
    <row r="54" spans="1:4" ht="16.5" customHeight="1" x14ac:dyDescent="0.3">
      <c r="A54" s="31"/>
      <c r="B54" s="48" t="s">
        <v>68</v>
      </c>
      <c r="C54" s="28" t="s">
        <v>215</v>
      </c>
      <c r="D54" s="26" t="s">
        <v>365</v>
      </c>
    </row>
    <row r="55" spans="1:4" ht="16.5" customHeight="1" x14ac:dyDescent="0.3">
      <c r="A55" s="31"/>
      <c r="B55" s="48" t="s">
        <v>69</v>
      </c>
      <c r="C55" s="28" t="s">
        <v>216</v>
      </c>
      <c r="D55" s="26" t="s">
        <v>366</v>
      </c>
    </row>
    <row r="56" spans="1:4" s="39" customFormat="1" ht="16.5" customHeight="1" x14ac:dyDescent="0.3">
      <c r="A56" s="42"/>
      <c r="B56" s="49" t="s">
        <v>520</v>
      </c>
      <c r="C56" s="43" t="s">
        <v>217</v>
      </c>
      <c r="D56" s="44" t="s">
        <v>367</v>
      </c>
    </row>
    <row r="57" spans="1:4" ht="16.5" customHeight="1" x14ac:dyDescent="0.3">
      <c r="A57" s="31"/>
      <c r="B57" s="48" t="s">
        <v>585</v>
      </c>
      <c r="C57" s="28" t="s">
        <v>218</v>
      </c>
      <c r="D57" s="26" t="s">
        <v>368</v>
      </c>
    </row>
    <row r="58" spans="1:4" ht="16.5" customHeight="1" x14ac:dyDescent="0.3">
      <c r="A58" s="31"/>
      <c r="B58" s="48" t="s">
        <v>70</v>
      </c>
      <c r="C58" s="28" t="s">
        <v>219</v>
      </c>
      <c r="D58" s="26" t="s">
        <v>369</v>
      </c>
    </row>
    <row r="59" spans="1:4" ht="16.5" customHeight="1" x14ac:dyDescent="0.3">
      <c r="A59" s="31"/>
      <c r="B59" s="48" t="s">
        <v>71</v>
      </c>
      <c r="C59" s="28" t="s">
        <v>220</v>
      </c>
      <c r="D59" s="26" t="s">
        <v>370</v>
      </c>
    </row>
    <row r="60" spans="1:4" ht="16.5" customHeight="1" x14ac:dyDescent="0.3">
      <c r="A60" s="31"/>
      <c r="B60" s="48" t="s">
        <v>72</v>
      </c>
      <c r="C60" s="28" t="s">
        <v>221</v>
      </c>
      <c r="D60" s="26" t="s">
        <v>371</v>
      </c>
    </row>
    <row r="61" spans="1:4" ht="16.5" customHeight="1" x14ac:dyDescent="0.3">
      <c r="A61" s="31"/>
      <c r="B61" s="48" t="s">
        <v>73</v>
      </c>
      <c r="C61" s="28" t="s">
        <v>222</v>
      </c>
      <c r="D61" s="26" t="s">
        <v>372</v>
      </c>
    </row>
    <row r="62" spans="1:4" ht="16.5" customHeight="1" x14ac:dyDescent="0.3">
      <c r="A62" s="31"/>
      <c r="B62" s="48" t="s">
        <v>74</v>
      </c>
      <c r="C62" s="28" t="s">
        <v>222</v>
      </c>
      <c r="D62" s="26" t="s">
        <v>373</v>
      </c>
    </row>
    <row r="63" spans="1:4" ht="16.5" customHeight="1" x14ac:dyDescent="0.3">
      <c r="A63" s="31"/>
      <c r="B63" s="48" t="s">
        <v>75</v>
      </c>
      <c r="C63" s="28" t="s">
        <v>223</v>
      </c>
      <c r="D63" s="26" t="s">
        <v>374</v>
      </c>
    </row>
    <row r="64" spans="1:4" ht="16.5" customHeight="1" x14ac:dyDescent="0.3">
      <c r="A64" s="31"/>
      <c r="B64" s="48" t="s">
        <v>76</v>
      </c>
      <c r="C64" s="28" t="s">
        <v>223</v>
      </c>
      <c r="D64" s="26" t="s">
        <v>375</v>
      </c>
    </row>
    <row r="65" spans="1:4" ht="16.5" customHeight="1" x14ac:dyDescent="0.3">
      <c r="A65" s="31"/>
      <c r="B65" s="48" t="s">
        <v>77</v>
      </c>
      <c r="C65" s="28" t="s">
        <v>224</v>
      </c>
      <c r="D65" s="26" t="s">
        <v>376</v>
      </c>
    </row>
    <row r="66" spans="1:4" ht="16.5" customHeight="1" x14ac:dyDescent="0.3">
      <c r="A66" s="31"/>
      <c r="B66" s="50" t="s">
        <v>78</v>
      </c>
      <c r="C66" s="28" t="s">
        <v>225</v>
      </c>
      <c r="D66" s="26" t="s">
        <v>377</v>
      </c>
    </row>
    <row r="67" spans="1:4" ht="16.5" customHeight="1" x14ac:dyDescent="0.3">
      <c r="A67" s="31"/>
      <c r="B67" s="50" t="s">
        <v>79</v>
      </c>
      <c r="C67" s="28" t="s">
        <v>226</v>
      </c>
      <c r="D67" s="26" t="s">
        <v>378</v>
      </c>
    </row>
    <row r="68" spans="1:4" ht="16.5" customHeight="1" x14ac:dyDescent="0.3">
      <c r="A68" s="31"/>
      <c r="B68" s="50" t="s">
        <v>80</v>
      </c>
      <c r="C68" s="28" t="s">
        <v>227</v>
      </c>
      <c r="D68" s="26" t="s">
        <v>379</v>
      </c>
    </row>
    <row r="69" spans="1:4" ht="16.5" customHeight="1" x14ac:dyDescent="0.3">
      <c r="A69" s="31"/>
      <c r="B69" s="50" t="s">
        <v>81</v>
      </c>
      <c r="C69" s="28" t="s">
        <v>228</v>
      </c>
      <c r="D69" s="26" t="s">
        <v>380</v>
      </c>
    </row>
    <row r="70" spans="1:4" ht="16.5" customHeight="1" x14ac:dyDescent="0.3">
      <c r="A70" s="31"/>
      <c r="B70" s="50" t="s">
        <v>82</v>
      </c>
      <c r="C70" s="28" t="s">
        <v>229</v>
      </c>
      <c r="D70" s="26" t="s">
        <v>381</v>
      </c>
    </row>
    <row r="71" spans="1:4" ht="16.5" customHeight="1" x14ac:dyDescent="0.3">
      <c r="A71" s="31"/>
      <c r="B71" s="50" t="s">
        <v>83</v>
      </c>
      <c r="C71" s="28" t="s">
        <v>230</v>
      </c>
      <c r="D71" s="26" t="s">
        <v>382</v>
      </c>
    </row>
    <row r="72" spans="1:4" ht="16.5" customHeight="1" x14ac:dyDescent="0.3">
      <c r="A72" s="31"/>
      <c r="B72" s="50" t="s">
        <v>84</v>
      </c>
      <c r="C72" s="28" t="s">
        <v>231</v>
      </c>
      <c r="D72" s="26" t="s">
        <v>383</v>
      </c>
    </row>
    <row r="73" spans="1:4" ht="16.5" customHeight="1" x14ac:dyDescent="0.3">
      <c r="A73" s="31"/>
      <c r="B73" s="50" t="s">
        <v>85</v>
      </c>
      <c r="C73" s="28" t="s">
        <v>232</v>
      </c>
      <c r="D73" s="26" t="s">
        <v>384</v>
      </c>
    </row>
    <row r="74" spans="1:4" ht="16.5" customHeight="1" x14ac:dyDescent="0.3">
      <c r="A74" s="31"/>
      <c r="B74" s="50" t="s">
        <v>86</v>
      </c>
      <c r="C74" s="28" t="s">
        <v>233</v>
      </c>
      <c r="D74" s="26" t="s">
        <v>385</v>
      </c>
    </row>
    <row r="75" spans="1:4" ht="16.5" customHeight="1" x14ac:dyDescent="0.3">
      <c r="A75" s="31"/>
      <c r="B75" s="50" t="s">
        <v>87</v>
      </c>
      <c r="C75" s="28" t="s">
        <v>234</v>
      </c>
      <c r="D75" s="26" t="s">
        <v>386</v>
      </c>
    </row>
    <row r="76" spans="1:4" ht="16.5" customHeight="1" x14ac:dyDescent="0.3">
      <c r="A76" s="31"/>
      <c r="B76" s="50" t="s">
        <v>88</v>
      </c>
      <c r="C76" s="28" t="s">
        <v>235</v>
      </c>
      <c r="D76" s="27" t="s">
        <v>387</v>
      </c>
    </row>
    <row r="77" spans="1:4" ht="16.5" customHeight="1" x14ac:dyDescent="0.3">
      <c r="A77" s="31"/>
      <c r="B77" s="48" t="s">
        <v>89</v>
      </c>
      <c r="C77" s="28" t="s">
        <v>236</v>
      </c>
      <c r="D77" s="26" t="s">
        <v>388</v>
      </c>
    </row>
    <row r="78" spans="1:4" ht="16.5" customHeight="1" x14ac:dyDescent="0.3">
      <c r="A78" s="31"/>
      <c r="B78" s="50" t="s">
        <v>90</v>
      </c>
      <c r="C78" s="28" t="s">
        <v>237</v>
      </c>
      <c r="D78" s="27" t="s">
        <v>389</v>
      </c>
    </row>
    <row r="79" spans="1:4" ht="16.5" customHeight="1" x14ac:dyDescent="0.3">
      <c r="A79" s="31"/>
      <c r="B79" s="48" t="s">
        <v>91</v>
      </c>
      <c r="C79" s="28" t="s">
        <v>238</v>
      </c>
      <c r="D79" s="26" t="s">
        <v>390</v>
      </c>
    </row>
    <row r="80" spans="1:4" ht="16.5" customHeight="1" x14ac:dyDescent="0.3">
      <c r="A80" s="31"/>
      <c r="B80" s="50" t="s">
        <v>92</v>
      </c>
      <c r="C80" s="28" t="s">
        <v>239</v>
      </c>
      <c r="D80" s="27" t="s">
        <v>391</v>
      </c>
    </row>
    <row r="81" spans="1:4" s="39" customFormat="1" ht="16.5" customHeight="1" x14ac:dyDescent="0.3">
      <c r="A81" s="42"/>
      <c r="B81" s="51" t="s">
        <v>519</v>
      </c>
      <c r="C81" s="43" t="s">
        <v>240</v>
      </c>
      <c r="D81" s="45" t="s">
        <v>392</v>
      </c>
    </row>
    <row r="82" spans="1:4" s="39" customFormat="1" ht="16.5" customHeight="1" x14ac:dyDescent="0.3">
      <c r="A82" s="42"/>
      <c r="B82" s="51" t="s">
        <v>517</v>
      </c>
      <c r="C82" s="43" t="s">
        <v>241</v>
      </c>
      <c r="D82" s="45" t="s">
        <v>393</v>
      </c>
    </row>
    <row r="83" spans="1:4" s="39" customFormat="1" ht="16.5" customHeight="1" x14ac:dyDescent="0.3">
      <c r="A83" s="42"/>
      <c r="B83" s="51" t="s">
        <v>525</v>
      </c>
      <c r="C83" s="43" t="s">
        <v>242</v>
      </c>
      <c r="D83" s="45" t="s">
        <v>394</v>
      </c>
    </row>
    <row r="84" spans="1:4" ht="16.5" customHeight="1" x14ac:dyDescent="0.3">
      <c r="A84" s="31"/>
      <c r="B84" s="48" t="s">
        <v>93</v>
      </c>
      <c r="C84" s="28" t="s">
        <v>243</v>
      </c>
      <c r="D84" s="26" t="s">
        <v>395</v>
      </c>
    </row>
    <row r="85" spans="1:4" ht="16.5" customHeight="1" x14ac:dyDescent="0.3">
      <c r="A85" s="31"/>
      <c r="B85" s="48" t="s">
        <v>94</v>
      </c>
      <c r="C85" s="28" t="s">
        <v>244</v>
      </c>
      <c r="D85" s="26" t="s">
        <v>396</v>
      </c>
    </row>
    <row r="86" spans="1:4" ht="16.5" customHeight="1" x14ac:dyDescent="0.3">
      <c r="A86" s="31"/>
      <c r="B86" s="48" t="s">
        <v>95</v>
      </c>
      <c r="C86" s="28" t="s">
        <v>245</v>
      </c>
      <c r="D86" s="26" t="s">
        <v>397</v>
      </c>
    </row>
    <row r="87" spans="1:4" ht="16.5" customHeight="1" x14ac:dyDescent="0.3">
      <c r="A87" s="31"/>
      <c r="B87" s="48" t="s">
        <v>560</v>
      </c>
      <c r="C87" s="28" t="s">
        <v>245</v>
      </c>
      <c r="D87" s="26" t="s">
        <v>398</v>
      </c>
    </row>
    <row r="88" spans="1:4" s="39" customFormat="1" ht="16.5" customHeight="1" x14ac:dyDescent="0.3">
      <c r="A88" s="42"/>
      <c r="B88" s="49" t="s">
        <v>521</v>
      </c>
      <c r="C88" s="43" t="s">
        <v>246</v>
      </c>
      <c r="D88" s="44" t="s">
        <v>399</v>
      </c>
    </row>
    <row r="89" spans="1:4" ht="16.5" customHeight="1" x14ac:dyDescent="0.3">
      <c r="A89" s="31"/>
      <c r="B89" s="48" t="s">
        <v>96</v>
      </c>
      <c r="C89" s="28" t="s">
        <v>247</v>
      </c>
      <c r="D89" s="26" t="s">
        <v>400</v>
      </c>
    </row>
    <row r="90" spans="1:4" ht="16.5" customHeight="1" x14ac:dyDescent="0.3">
      <c r="A90" s="31"/>
      <c r="B90" s="48" t="s">
        <v>97</v>
      </c>
      <c r="C90" s="28" t="s">
        <v>248</v>
      </c>
      <c r="D90" s="26" t="s">
        <v>401</v>
      </c>
    </row>
    <row r="91" spans="1:4" ht="16.5" customHeight="1" x14ac:dyDescent="0.3">
      <c r="A91" s="31"/>
      <c r="B91" s="48" t="s">
        <v>98</v>
      </c>
      <c r="C91" s="28" t="s">
        <v>249</v>
      </c>
      <c r="D91" s="26" t="s">
        <v>402</v>
      </c>
    </row>
    <row r="92" spans="1:4" s="39" customFormat="1" ht="16.5" customHeight="1" x14ac:dyDescent="0.3">
      <c r="A92" s="42"/>
      <c r="B92" s="49" t="s">
        <v>528</v>
      </c>
      <c r="C92" s="43" t="s">
        <v>529</v>
      </c>
      <c r="D92" s="44" t="s">
        <v>401</v>
      </c>
    </row>
    <row r="93" spans="1:4" ht="16.5" customHeight="1" x14ac:dyDescent="0.3">
      <c r="A93" s="31"/>
      <c r="B93" s="48" t="s">
        <v>552</v>
      </c>
      <c r="C93" s="28" t="s">
        <v>250</v>
      </c>
      <c r="D93" s="26" t="s">
        <v>403</v>
      </c>
    </row>
    <row r="94" spans="1:4" ht="16.5" customHeight="1" x14ac:dyDescent="0.3">
      <c r="A94" s="31"/>
      <c r="B94" s="48" t="s">
        <v>99</v>
      </c>
      <c r="C94" s="28" t="s">
        <v>251</v>
      </c>
      <c r="D94" s="26" t="s">
        <v>404</v>
      </c>
    </row>
    <row r="95" spans="1:4" ht="16.5" customHeight="1" x14ac:dyDescent="0.3">
      <c r="A95" s="31"/>
      <c r="B95" s="48" t="s">
        <v>100</v>
      </c>
      <c r="C95" s="28" t="s">
        <v>252</v>
      </c>
      <c r="D95" s="25" t="s">
        <v>405</v>
      </c>
    </row>
    <row r="96" spans="1:4" ht="16.5" customHeight="1" x14ac:dyDescent="0.3">
      <c r="A96" s="31"/>
      <c r="B96" s="48" t="s">
        <v>101</v>
      </c>
      <c r="C96" s="28" t="s">
        <v>253</v>
      </c>
      <c r="D96" s="25" t="s">
        <v>406</v>
      </c>
    </row>
    <row r="97" spans="1:4" ht="16.5" customHeight="1" x14ac:dyDescent="0.3">
      <c r="A97" s="31"/>
      <c r="B97" s="48" t="s">
        <v>102</v>
      </c>
      <c r="C97" s="28" t="s">
        <v>254</v>
      </c>
      <c r="D97" s="26" t="s">
        <v>407</v>
      </c>
    </row>
    <row r="98" spans="1:4" ht="16.5" customHeight="1" x14ac:dyDescent="0.3">
      <c r="A98" s="31"/>
      <c r="B98" s="48" t="s">
        <v>103</v>
      </c>
      <c r="C98" s="28" t="s">
        <v>255</v>
      </c>
      <c r="D98" s="26" t="s">
        <v>408</v>
      </c>
    </row>
    <row r="99" spans="1:4" ht="16.5" customHeight="1" x14ac:dyDescent="0.3">
      <c r="A99" s="31"/>
      <c r="B99" s="50" t="s">
        <v>104</v>
      </c>
      <c r="C99" s="28" t="s">
        <v>256</v>
      </c>
      <c r="D99" s="26" t="s">
        <v>409</v>
      </c>
    </row>
    <row r="100" spans="1:4" ht="16.5" customHeight="1" x14ac:dyDescent="0.3">
      <c r="A100" s="31"/>
      <c r="B100" s="48" t="s">
        <v>105</v>
      </c>
      <c r="C100" s="28" t="s">
        <v>257</v>
      </c>
      <c r="D100" s="26" t="s">
        <v>410</v>
      </c>
    </row>
    <row r="101" spans="1:4" ht="16.5" customHeight="1" x14ac:dyDescent="0.3">
      <c r="A101" s="31"/>
      <c r="B101" s="48" t="s">
        <v>106</v>
      </c>
      <c r="C101" s="28" t="s">
        <v>258</v>
      </c>
      <c r="D101" s="26" t="s">
        <v>411</v>
      </c>
    </row>
    <row r="102" spans="1:4" ht="16.5" customHeight="1" x14ac:dyDescent="0.3">
      <c r="A102" s="31"/>
      <c r="B102" s="48" t="s">
        <v>107</v>
      </c>
      <c r="C102" s="28" t="s">
        <v>259</v>
      </c>
      <c r="D102" s="25" t="s">
        <v>412</v>
      </c>
    </row>
    <row r="103" spans="1:4" ht="16.5" customHeight="1" x14ac:dyDescent="0.3">
      <c r="A103" s="31"/>
      <c r="B103" s="48" t="s">
        <v>108</v>
      </c>
      <c r="C103" s="28" t="s">
        <v>260</v>
      </c>
      <c r="D103" s="25" t="s">
        <v>413</v>
      </c>
    </row>
    <row r="104" spans="1:4" ht="16.5" customHeight="1" x14ac:dyDescent="0.3">
      <c r="A104" s="31"/>
      <c r="B104" s="48" t="s">
        <v>109</v>
      </c>
      <c r="C104" s="28" t="s">
        <v>261</v>
      </c>
      <c r="D104" s="25" t="s">
        <v>414</v>
      </c>
    </row>
    <row r="105" spans="1:4" ht="16.5" customHeight="1" x14ac:dyDescent="0.3">
      <c r="A105" s="31"/>
      <c r="B105" s="48" t="s">
        <v>110</v>
      </c>
      <c r="C105" s="28" t="s">
        <v>262</v>
      </c>
      <c r="D105" s="26" t="s">
        <v>415</v>
      </c>
    </row>
    <row r="106" spans="1:4" ht="16.5" customHeight="1" x14ac:dyDescent="0.3">
      <c r="A106" s="31"/>
      <c r="B106" s="48" t="s">
        <v>111</v>
      </c>
      <c r="C106" s="28" t="s">
        <v>263</v>
      </c>
      <c r="D106" s="25" t="s">
        <v>416</v>
      </c>
    </row>
    <row r="107" spans="1:4" ht="16.5" customHeight="1" x14ac:dyDescent="0.3">
      <c r="A107" s="31"/>
      <c r="B107" s="48" t="s">
        <v>112</v>
      </c>
      <c r="C107" s="28" t="s">
        <v>264</v>
      </c>
      <c r="D107" s="26" t="s">
        <v>417</v>
      </c>
    </row>
    <row r="108" spans="1:4" ht="16.5" customHeight="1" x14ac:dyDescent="0.3">
      <c r="A108" s="31"/>
      <c r="B108" s="48" t="s">
        <v>113</v>
      </c>
      <c r="C108" s="28" t="s">
        <v>265</v>
      </c>
      <c r="D108" s="26" t="s">
        <v>418</v>
      </c>
    </row>
    <row r="109" spans="1:4" ht="16.5" customHeight="1" x14ac:dyDescent="0.3">
      <c r="A109" s="31"/>
      <c r="B109" s="48" t="s">
        <v>114</v>
      </c>
      <c r="C109" s="28" t="s">
        <v>266</v>
      </c>
      <c r="D109" s="26" t="s">
        <v>419</v>
      </c>
    </row>
    <row r="110" spans="1:4" ht="16.5" customHeight="1" x14ac:dyDescent="0.3">
      <c r="A110" s="31"/>
      <c r="B110" s="48" t="s">
        <v>115</v>
      </c>
      <c r="C110" s="28" t="s">
        <v>267</v>
      </c>
      <c r="D110" s="26" t="s">
        <v>420</v>
      </c>
    </row>
    <row r="111" spans="1:4" ht="16.5" customHeight="1" x14ac:dyDescent="0.3">
      <c r="A111" s="31"/>
      <c r="B111" s="48" t="s">
        <v>116</v>
      </c>
      <c r="C111" s="28" t="s">
        <v>268</v>
      </c>
      <c r="D111" s="26" t="s">
        <v>421</v>
      </c>
    </row>
    <row r="112" spans="1:4" ht="16.5" customHeight="1" x14ac:dyDescent="0.3">
      <c r="A112" s="31"/>
      <c r="B112" s="48" t="s">
        <v>117</v>
      </c>
      <c r="C112" s="28" t="s">
        <v>269</v>
      </c>
      <c r="D112" s="26" t="s">
        <v>422</v>
      </c>
    </row>
    <row r="113" spans="1:4" ht="16.5" customHeight="1" x14ac:dyDescent="0.3">
      <c r="A113" s="31"/>
      <c r="B113" s="48" t="s">
        <v>118</v>
      </c>
      <c r="C113" s="28" t="s">
        <v>270</v>
      </c>
      <c r="D113" s="26" t="s">
        <v>423</v>
      </c>
    </row>
    <row r="114" spans="1:4" s="39" customFormat="1" ht="16.5" customHeight="1" x14ac:dyDescent="0.3">
      <c r="A114" s="42"/>
      <c r="B114" s="49" t="s">
        <v>119</v>
      </c>
      <c r="C114" s="43" t="s">
        <v>271</v>
      </c>
      <c r="D114" s="46" t="s">
        <v>424</v>
      </c>
    </row>
    <row r="115" spans="1:4" ht="16.5" customHeight="1" x14ac:dyDescent="0.3">
      <c r="A115" s="31"/>
      <c r="B115" s="48" t="s">
        <v>120</v>
      </c>
      <c r="C115" s="28" t="s">
        <v>272</v>
      </c>
      <c r="D115" s="26" t="s">
        <v>425</v>
      </c>
    </row>
    <row r="116" spans="1:4" ht="16.5" customHeight="1" x14ac:dyDescent="0.3">
      <c r="A116" s="31"/>
      <c r="B116" s="50" t="s">
        <v>121</v>
      </c>
      <c r="C116" s="28" t="s">
        <v>273</v>
      </c>
      <c r="D116" s="26" t="s">
        <v>426</v>
      </c>
    </row>
    <row r="117" spans="1:4" ht="16.5" customHeight="1" x14ac:dyDescent="0.3">
      <c r="A117" s="31"/>
      <c r="B117" s="50" t="s">
        <v>122</v>
      </c>
      <c r="C117" s="28" t="s">
        <v>274</v>
      </c>
      <c r="D117" s="27" t="s">
        <v>427</v>
      </c>
    </row>
    <row r="118" spans="1:4" ht="16.5" customHeight="1" x14ac:dyDescent="0.3">
      <c r="A118" s="31"/>
      <c r="B118" s="50" t="s">
        <v>123</v>
      </c>
      <c r="C118" s="28" t="s">
        <v>275</v>
      </c>
      <c r="D118" s="27" t="s">
        <v>428</v>
      </c>
    </row>
    <row r="119" spans="1:4" ht="16.5" customHeight="1" x14ac:dyDescent="0.3">
      <c r="A119" s="31"/>
      <c r="B119" s="50" t="s">
        <v>124</v>
      </c>
      <c r="C119" s="28" t="s">
        <v>276</v>
      </c>
      <c r="D119" s="27" t="s">
        <v>429</v>
      </c>
    </row>
    <row r="120" spans="1:4" ht="16.5" customHeight="1" x14ac:dyDescent="0.3">
      <c r="A120" s="31"/>
      <c r="B120" s="50" t="s">
        <v>125</v>
      </c>
      <c r="C120" s="28" t="s">
        <v>276</v>
      </c>
      <c r="D120" s="27" t="s">
        <v>430</v>
      </c>
    </row>
    <row r="121" spans="1:4" s="39" customFormat="1" ht="16.5" customHeight="1" x14ac:dyDescent="0.3">
      <c r="A121" s="42"/>
      <c r="B121" s="51" t="s">
        <v>524</v>
      </c>
      <c r="C121" s="43" t="s">
        <v>277</v>
      </c>
      <c r="D121" s="45" t="s">
        <v>431</v>
      </c>
    </row>
    <row r="122" spans="1:4" s="39" customFormat="1" ht="16.5" customHeight="1" x14ac:dyDescent="0.3">
      <c r="A122" s="42"/>
      <c r="B122" s="51" t="s">
        <v>518</v>
      </c>
      <c r="C122" s="43" t="s">
        <v>278</v>
      </c>
      <c r="D122" s="44" t="s">
        <v>432</v>
      </c>
    </row>
    <row r="123" spans="1:4" ht="16.5" customHeight="1" x14ac:dyDescent="0.3">
      <c r="A123" s="31"/>
      <c r="B123" s="50" t="s">
        <v>126</v>
      </c>
      <c r="C123" s="28" t="s">
        <v>279</v>
      </c>
      <c r="D123" s="26" t="s">
        <v>433</v>
      </c>
    </row>
    <row r="124" spans="1:4" ht="16.5" customHeight="1" x14ac:dyDescent="0.3">
      <c r="A124" s="31"/>
      <c r="B124" s="50" t="s">
        <v>127</v>
      </c>
      <c r="C124" s="28" t="s">
        <v>280</v>
      </c>
      <c r="D124" s="26" t="s">
        <v>434</v>
      </c>
    </row>
    <row r="125" spans="1:4" s="39" customFormat="1" ht="16.5" customHeight="1" x14ac:dyDescent="0.3">
      <c r="A125" s="42"/>
      <c r="B125" s="51" t="s">
        <v>513</v>
      </c>
      <c r="C125" s="43" t="s">
        <v>281</v>
      </c>
      <c r="D125" s="44" t="s">
        <v>435</v>
      </c>
    </row>
    <row r="126" spans="1:4" ht="16.5" customHeight="1" x14ac:dyDescent="0.3">
      <c r="A126" s="31"/>
      <c r="B126" s="50" t="s">
        <v>128</v>
      </c>
      <c r="C126" s="28" t="s">
        <v>282</v>
      </c>
      <c r="D126" s="26" t="s">
        <v>436</v>
      </c>
    </row>
    <row r="127" spans="1:4" s="39" customFormat="1" ht="16.5" customHeight="1" x14ac:dyDescent="0.3">
      <c r="A127" s="42"/>
      <c r="B127" s="51" t="s">
        <v>129</v>
      </c>
      <c r="C127" s="43" t="s">
        <v>283</v>
      </c>
      <c r="D127" s="45" t="s">
        <v>437</v>
      </c>
    </row>
    <row r="128" spans="1:4" ht="16.5" customHeight="1" x14ac:dyDescent="0.3">
      <c r="A128" s="31"/>
      <c r="B128" s="50" t="s">
        <v>590</v>
      </c>
      <c r="C128" s="28" t="s">
        <v>284</v>
      </c>
      <c r="D128" s="27" t="s">
        <v>438</v>
      </c>
    </row>
    <row r="129" spans="1:4" ht="16.5" customHeight="1" x14ac:dyDescent="0.3">
      <c r="A129" s="31"/>
      <c r="B129" s="48" t="s">
        <v>597</v>
      </c>
      <c r="C129" s="28" t="s">
        <v>165</v>
      </c>
      <c r="D129" s="26" t="s">
        <v>439</v>
      </c>
    </row>
    <row r="130" spans="1:4" ht="16.5" customHeight="1" x14ac:dyDescent="0.3">
      <c r="A130" s="31"/>
      <c r="B130" s="48" t="s">
        <v>130</v>
      </c>
      <c r="C130" s="28" t="s">
        <v>285</v>
      </c>
      <c r="D130" s="26" t="s">
        <v>440</v>
      </c>
    </row>
    <row r="131" spans="1:4" ht="16.5" customHeight="1" x14ac:dyDescent="0.3">
      <c r="A131" s="31"/>
      <c r="B131" s="48" t="s">
        <v>131</v>
      </c>
      <c r="C131" s="28" t="s">
        <v>286</v>
      </c>
      <c r="D131" s="26" t="s">
        <v>441</v>
      </c>
    </row>
    <row r="132" spans="1:4" ht="16.5" customHeight="1" x14ac:dyDescent="0.3">
      <c r="A132" s="31"/>
      <c r="B132" s="48" t="s">
        <v>132</v>
      </c>
      <c r="C132" s="28" t="s">
        <v>164</v>
      </c>
      <c r="D132" s="26" t="s">
        <v>442</v>
      </c>
    </row>
    <row r="133" spans="1:4" ht="16.5" customHeight="1" x14ac:dyDescent="0.3">
      <c r="A133" s="31"/>
      <c r="B133" s="48" t="s">
        <v>133</v>
      </c>
      <c r="C133" s="28" t="s">
        <v>287</v>
      </c>
      <c r="D133" s="26" t="s">
        <v>443</v>
      </c>
    </row>
    <row r="134" spans="1:4" ht="16.5" customHeight="1" x14ac:dyDescent="0.3">
      <c r="A134" s="31"/>
      <c r="B134" s="48" t="s">
        <v>134</v>
      </c>
      <c r="C134" s="28" t="s">
        <v>288</v>
      </c>
      <c r="D134" s="26" t="s">
        <v>444</v>
      </c>
    </row>
    <row r="135" spans="1:4" ht="16.5" customHeight="1" x14ac:dyDescent="0.3">
      <c r="A135" s="31"/>
      <c r="B135" s="48" t="s">
        <v>135</v>
      </c>
      <c r="C135" s="28" t="s">
        <v>289</v>
      </c>
      <c r="D135" s="26" t="s">
        <v>445</v>
      </c>
    </row>
    <row r="136" spans="1:4" ht="16.5" customHeight="1" x14ac:dyDescent="0.3">
      <c r="A136" s="31"/>
      <c r="B136" s="48" t="s">
        <v>136</v>
      </c>
      <c r="C136" s="28" t="s">
        <v>290</v>
      </c>
      <c r="D136" s="26" t="s">
        <v>446</v>
      </c>
    </row>
    <row r="137" spans="1:4" ht="16.5" customHeight="1" x14ac:dyDescent="0.3">
      <c r="A137" s="31"/>
      <c r="B137" s="48" t="s">
        <v>137</v>
      </c>
      <c r="C137" s="28" t="s">
        <v>291</v>
      </c>
      <c r="D137" s="26" t="s">
        <v>447</v>
      </c>
    </row>
    <row r="138" spans="1:4" ht="16.5" customHeight="1" x14ac:dyDescent="0.3">
      <c r="A138" s="31"/>
      <c r="B138" s="48" t="s">
        <v>138</v>
      </c>
      <c r="C138" s="28" t="s">
        <v>292</v>
      </c>
      <c r="D138" s="26" t="s">
        <v>448</v>
      </c>
    </row>
    <row r="139" spans="1:4" ht="16.5" customHeight="1" x14ac:dyDescent="0.3">
      <c r="A139" s="31"/>
      <c r="B139" s="52" t="s">
        <v>139</v>
      </c>
      <c r="C139" s="28" t="s">
        <v>293</v>
      </c>
      <c r="D139" s="26" t="s">
        <v>449</v>
      </c>
    </row>
    <row r="140" spans="1:4" ht="16.5" customHeight="1" x14ac:dyDescent="0.3">
      <c r="A140" s="31"/>
      <c r="B140" s="48" t="s">
        <v>140</v>
      </c>
      <c r="C140" s="28" t="s">
        <v>294</v>
      </c>
      <c r="D140" s="25" t="s">
        <v>450</v>
      </c>
    </row>
    <row r="141" spans="1:4" ht="16.5" customHeight="1" x14ac:dyDescent="0.3">
      <c r="A141" s="31"/>
      <c r="B141" s="48" t="s">
        <v>141</v>
      </c>
      <c r="C141" s="28" t="s">
        <v>295</v>
      </c>
      <c r="D141" s="25" t="s">
        <v>451</v>
      </c>
    </row>
    <row r="142" spans="1:4" ht="16.5" customHeight="1" x14ac:dyDescent="0.3">
      <c r="A142" s="31"/>
      <c r="B142" s="48" t="s">
        <v>142</v>
      </c>
      <c r="C142" s="28" t="s">
        <v>296</v>
      </c>
      <c r="D142" s="25" t="s">
        <v>452</v>
      </c>
    </row>
    <row r="143" spans="1:4" ht="16.5" customHeight="1" x14ac:dyDescent="0.3">
      <c r="A143" s="31"/>
      <c r="B143" s="48" t="s">
        <v>143</v>
      </c>
      <c r="C143" s="28" t="s">
        <v>297</v>
      </c>
      <c r="D143" s="25" t="s">
        <v>453</v>
      </c>
    </row>
    <row r="144" spans="1:4" s="39" customFormat="1" ht="16.5" customHeight="1" x14ac:dyDescent="0.3">
      <c r="A144" s="42"/>
      <c r="B144" s="49" t="s">
        <v>514</v>
      </c>
      <c r="C144" s="43" t="s">
        <v>298</v>
      </c>
      <c r="D144" s="24" t="s">
        <v>454</v>
      </c>
    </row>
    <row r="145" spans="1:4" s="39" customFormat="1" ht="16.5" customHeight="1" x14ac:dyDescent="0.3">
      <c r="A145" s="42"/>
      <c r="B145" s="49" t="s">
        <v>522</v>
      </c>
      <c r="C145" s="43" t="s">
        <v>299</v>
      </c>
      <c r="D145" s="24" t="s">
        <v>455</v>
      </c>
    </row>
    <row r="146" spans="1:4" ht="16.5" customHeight="1" x14ac:dyDescent="0.3">
      <c r="A146" s="31"/>
      <c r="B146" s="48" t="s">
        <v>144</v>
      </c>
      <c r="C146" s="28" t="s">
        <v>300</v>
      </c>
      <c r="D146" s="23" t="s">
        <v>456</v>
      </c>
    </row>
    <row r="147" spans="1:4" s="39" customFormat="1" ht="16.5" customHeight="1" x14ac:dyDescent="0.3">
      <c r="A147" s="42"/>
      <c r="B147" s="49" t="s">
        <v>523</v>
      </c>
      <c r="C147" s="43" t="s">
        <v>301</v>
      </c>
      <c r="D147" s="24" t="s">
        <v>457</v>
      </c>
    </row>
    <row r="148" spans="1:4" ht="16.5" customHeight="1" x14ac:dyDescent="0.3">
      <c r="A148" s="31"/>
      <c r="B148" s="48" t="s">
        <v>145</v>
      </c>
      <c r="C148" s="28" t="s">
        <v>302</v>
      </c>
      <c r="D148" s="23" t="s">
        <v>458</v>
      </c>
    </row>
    <row r="149" spans="1:4" ht="16.5" customHeight="1" x14ac:dyDescent="0.3">
      <c r="A149" s="31"/>
      <c r="B149" s="48" t="s">
        <v>146</v>
      </c>
      <c r="C149" s="28" t="s">
        <v>303</v>
      </c>
      <c r="D149" s="23" t="s">
        <v>459</v>
      </c>
    </row>
    <row r="150" spans="1:4" s="39" customFormat="1" ht="16.5" customHeight="1" x14ac:dyDescent="0.3">
      <c r="A150" s="42"/>
      <c r="B150" s="49" t="s">
        <v>512</v>
      </c>
      <c r="C150" s="43" t="s">
        <v>304</v>
      </c>
      <c r="D150" s="24" t="s">
        <v>460</v>
      </c>
    </row>
    <row r="151" spans="1:4" ht="16.5" customHeight="1" x14ac:dyDescent="0.3">
      <c r="A151" s="31"/>
      <c r="B151" s="48" t="s">
        <v>147</v>
      </c>
      <c r="C151" s="28" t="s">
        <v>305</v>
      </c>
      <c r="D151" s="23" t="s">
        <v>461</v>
      </c>
    </row>
    <row r="152" spans="1:4" ht="16.5" customHeight="1" x14ac:dyDescent="0.3">
      <c r="A152" s="31"/>
      <c r="B152" s="48" t="s">
        <v>148</v>
      </c>
      <c r="C152" s="28" t="s">
        <v>306</v>
      </c>
      <c r="D152" s="23" t="s">
        <v>462</v>
      </c>
    </row>
    <row r="153" spans="1:4" ht="16.5" customHeight="1" x14ac:dyDescent="0.3">
      <c r="A153" s="31"/>
      <c r="B153" s="48" t="s">
        <v>149</v>
      </c>
      <c r="C153" s="28" t="s">
        <v>307</v>
      </c>
      <c r="D153" s="23" t="s">
        <v>463</v>
      </c>
    </row>
    <row r="154" spans="1:4" ht="16.5" customHeight="1" x14ac:dyDescent="0.3">
      <c r="A154" s="31"/>
      <c r="B154" s="48" t="s">
        <v>150</v>
      </c>
      <c r="C154" s="28" t="s">
        <v>166</v>
      </c>
      <c r="D154" s="23" t="s">
        <v>464</v>
      </c>
    </row>
    <row r="155" spans="1:4" ht="16.5" customHeight="1" x14ac:dyDescent="0.3">
      <c r="A155" s="31"/>
      <c r="B155" s="48" t="s">
        <v>151</v>
      </c>
      <c r="C155" s="28" t="s">
        <v>308</v>
      </c>
      <c r="D155" s="23" t="s">
        <v>465</v>
      </c>
    </row>
    <row r="156" spans="1:4" ht="16.5" customHeight="1" x14ac:dyDescent="0.3">
      <c r="A156" s="31"/>
      <c r="B156" s="53" t="s">
        <v>152</v>
      </c>
      <c r="C156" s="28" t="s">
        <v>309</v>
      </c>
      <c r="D156" s="22" t="s">
        <v>466</v>
      </c>
    </row>
    <row r="157" spans="1:4" ht="16.5" customHeight="1" x14ac:dyDescent="0.3">
      <c r="A157" s="31"/>
      <c r="B157" s="53" t="s">
        <v>153</v>
      </c>
      <c r="C157" s="28" t="s">
        <v>310</v>
      </c>
      <c r="D157" s="22" t="s">
        <v>467</v>
      </c>
    </row>
    <row r="158" spans="1:4" ht="16.5" customHeight="1" x14ac:dyDescent="0.3">
      <c r="A158" s="31"/>
      <c r="B158" s="53" t="s">
        <v>154</v>
      </c>
      <c r="C158" s="28" t="s">
        <v>311</v>
      </c>
      <c r="D158" s="22" t="s">
        <v>468</v>
      </c>
    </row>
    <row r="159" spans="1:4" ht="16.5" customHeight="1" x14ac:dyDescent="0.3">
      <c r="A159" s="31"/>
      <c r="B159" s="53" t="s">
        <v>155</v>
      </c>
      <c r="C159" s="28" t="s">
        <v>312</v>
      </c>
      <c r="D159" s="22" t="s">
        <v>469</v>
      </c>
    </row>
    <row r="160" spans="1:4" ht="16.5" customHeight="1" x14ac:dyDescent="0.3">
      <c r="A160" s="31"/>
      <c r="B160" s="53" t="s">
        <v>156</v>
      </c>
      <c r="C160" s="28" t="s">
        <v>313</v>
      </c>
      <c r="D160" s="22" t="s">
        <v>470</v>
      </c>
    </row>
    <row r="161" spans="1:13" ht="16.5" customHeight="1" x14ac:dyDescent="0.3">
      <c r="A161" s="31"/>
      <c r="B161" s="53" t="s">
        <v>157</v>
      </c>
      <c r="C161" s="28" t="s">
        <v>314</v>
      </c>
      <c r="D161" s="22" t="s">
        <v>471</v>
      </c>
    </row>
    <row r="162" spans="1:13" ht="16.5" customHeight="1" x14ac:dyDescent="0.3">
      <c r="A162" s="31"/>
      <c r="B162" s="54" t="s">
        <v>158</v>
      </c>
      <c r="C162" s="28" t="s">
        <v>315</v>
      </c>
      <c r="D162" s="24" t="s">
        <v>472</v>
      </c>
    </row>
    <row r="163" spans="1:13" ht="16.5" customHeight="1" x14ac:dyDescent="0.3">
      <c r="A163" s="31"/>
      <c r="B163" s="54" t="s">
        <v>159</v>
      </c>
      <c r="C163" s="28" t="s">
        <v>316</v>
      </c>
      <c r="D163" s="24" t="s">
        <v>473</v>
      </c>
    </row>
    <row r="164" spans="1:13" ht="16.5" customHeight="1" x14ac:dyDescent="0.3">
      <c r="A164" s="31"/>
      <c r="B164" s="54" t="s">
        <v>160</v>
      </c>
      <c r="C164" s="28" t="s">
        <v>317</v>
      </c>
      <c r="D164" s="24" t="s">
        <v>474</v>
      </c>
    </row>
    <row r="165" spans="1:13" ht="16.5" customHeight="1" x14ac:dyDescent="0.3">
      <c r="A165" s="31"/>
      <c r="B165" s="54" t="s">
        <v>161</v>
      </c>
      <c r="C165" s="28" t="s">
        <v>318</v>
      </c>
      <c r="D165" s="24" t="s">
        <v>475</v>
      </c>
    </row>
    <row r="166" spans="1:13" ht="16.5" customHeight="1" x14ac:dyDescent="0.3">
      <c r="A166" s="31"/>
      <c r="B166" s="54" t="s">
        <v>162</v>
      </c>
      <c r="C166" s="28" t="s">
        <v>586</v>
      </c>
      <c r="D166" s="24" t="s">
        <v>476</v>
      </c>
    </row>
    <row r="167" spans="1:13" ht="16.5" customHeight="1" x14ac:dyDescent="0.3">
      <c r="A167" s="31"/>
      <c r="B167" s="54" t="s">
        <v>163</v>
      </c>
      <c r="C167" s="28" t="s">
        <v>167</v>
      </c>
      <c r="D167" s="24" t="s">
        <v>477</v>
      </c>
    </row>
    <row r="168" spans="1:13" x14ac:dyDescent="0.3">
      <c r="B168" s="55" t="s">
        <v>478</v>
      </c>
      <c r="C168" s="34" t="s">
        <v>487</v>
      </c>
      <c r="D168" s="24" t="s">
        <v>497</v>
      </c>
      <c r="I168" s="32"/>
      <c r="J168" s="33"/>
      <c r="K168" s="33"/>
      <c r="L168" s="33"/>
      <c r="M168" s="33"/>
    </row>
    <row r="169" spans="1:13" x14ac:dyDescent="0.3">
      <c r="B169" s="55" t="s">
        <v>479</v>
      </c>
      <c r="C169" s="34" t="s">
        <v>488</v>
      </c>
      <c r="D169" s="24" t="s">
        <v>498</v>
      </c>
      <c r="I169" s="32"/>
      <c r="J169" s="33"/>
      <c r="K169" s="33"/>
      <c r="L169" s="33"/>
      <c r="M169" s="33"/>
    </row>
    <row r="170" spans="1:13" s="39" customFormat="1" x14ac:dyDescent="0.3">
      <c r="A170" s="38"/>
      <c r="B170" s="56" t="s">
        <v>567</v>
      </c>
      <c r="C170" s="41" t="s">
        <v>489</v>
      </c>
      <c r="D170" s="24" t="s">
        <v>499</v>
      </c>
      <c r="I170" s="32"/>
      <c r="J170" s="40"/>
      <c r="K170" s="40"/>
      <c r="L170" s="40"/>
      <c r="M170" s="40"/>
    </row>
    <row r="171" spans="1:13" s="35" customFormat="1" x14ac:dyDescent="0.3">
      <c r="A171" s="4"/>
      <c r="B171" s="57" t="s">
        <v>480</v>
      </c>
      <c r="C171" s="34" t="s">
        <v>490</v>
      </c>
      <c r="D171" s="24" t="s">
        <v>500</v>
      </c>
      <c r="I171" s="32"/>
      <c r="J171" s="36"/>
      <c r="K171" s="36"/>
      <c r="L171" s="36"/>
      <c r="M171" s="36"/>
    </row>
    <row r="172" spans="1:13" x14ac:dyDescent="0.3">
      <c r="B172" s="57" t="s">
        <v>481</v>
      </c>
      <c r="C172" s="34" t="s">
        <v>491</v>
      </c>
      <c r="D172" s="24" t="s">
        <v>501</v>
      </c>
      <c r="I172" s="32"/>
      <c r="J172" s="33"/>
      <c r="K172" s="33"/>
      <c r="L172" s="33"/>
      <c r="M172" s="33"/>
    </row>
    <row r="173" spans="1:13" x14ac:dyDescent="0.3">
      <c r="B173" s="57" t="s">
        <v>482</v>
      </c>
      <c r="C173" s="34" t="s">
        <v>492</v>
      </c>
      <c r="D173" s="24" t="s">
        <v>502</v>
      </c>
      <c r="I173" s="32"/>
      <c r="J173" s="33"/>
      <c r="K173" s="33"/>
      <c r="L173" s="33"/>
      <c r="M173" s="33"/>
    </row>
    <row r="174" spans="1:13" x14ac:dyDescent="0.3">
      <c r="B174" s="57" t="s">
        <v>483</v>
      </c>
      <c r="C174" s="34" t="s">
        <v>493</v>
      </c>
      <c r="D174" s="24" t="s">
        <v>503</v>
      </c>
      <c r="I174" s="32"/>
      <c r="J174" s="33"/>
      <c r="K174" s="33"/>
      <c r="L174" s="33"/>
      <c r="M174" s="33"/>
    </row>
    <row r="175" spans="1:13" x14ac:dyDescent="0.3">
      <c r="B175" s="57" t="s">
        <v>484</v>
      </c>
      <c r="C175" s="34" t="s">
        <v>494</v>
      </c>
      <c r="D175" s="24" t="s">
        <v>504</v>
      </c>
      <c r="I175" s="32"/>
      <c r="J175" s="33"/>
      <c r="K175" s="33"/>
      <c r="L175" s="33"/>
      <c r="M175" s="33"/>
    </row>
    <row r="176" spans="1:13" x14ac:dyDescent="0.3">
      <c r="B176" s="57" t="s">
        <v>485</v>
      </c>
      <c r="C176" s="34" t="s">
        <v>495</v>
      </c>
      <c r="D176" s="24" t="s">
        <v>505</v>
      </c>
      <c r="I176" s="32"/>
      <c r="J176" s="33"/>
      <c r="K176" s="33"/>
      <c r="L176" s="33"/>
      <c r="M176" s="33"/>
    </row>
    <row r="177" spans="1:13" x14ac:dyDescent="0.3">
      <c r="B177" s="57" t="s">
        <v>486</v>
      </c>
      <c r="C177" s="34" t="s">
        <v>496</v>
      </c>
      <c r="D177" s="24" t="s">
        <v>506</v>
      </c>
      <c r="I177" s="32"/>
      <c r="J177" s="33"/>
      <c r="K177" s="33"/>
      <c r="L177" s="33"/>
      <c r="M177" s="33"/>
    </row>
    <row r="178" spans="1:13" x14ac:dyDescent="0.3">
      <c r="B178" s="52" t="s">
        <v>507</v>
      </c>
      <c r="C178" s="37" t="s">
        <v>508</v>
      </c>
      <c r="D178" s="24" t="s">
        <v>510</v>
      </c>
    </row>
    <row r="179" spans="1:13" s="39" customFormat="1" x14ac:dyDescent="0.3">
      <c r="A179" s="38"/>
      <c r="B179" s="58" t="s">
        <v>535</v>
      </c>
      <c r="C179" s="47" t="s">
        <v>509</v>
      </c>
      <c r="D179" s="24" t="s">
        <v>511</v>
      </c>
    </row>
    <row r="180" spans="1:13" s="39" customFormat="1" x14ac:dyDescent="0.3">
      <c r="A180" s="38"/>
      <c r="B180" s="58" t="s">
        <v>532</v>
      </c>
      <c r="C180" s="47" t="s">
        <v>533</v>
      </c>
      <c r="D180" s="24" t="s">
        <v>534</v>
      </c>
    </row>
    <row r="181" spans="1:13" s="39" customFormat="1" x14ac:dyDescent="0.3">
      <c r="A181" s="38"/>
      <c r="B181" s="58" t="s">
        <v>536</v>
      </c>
      <c r="C181" s="47" t="s">
        <v>530</v>
      </c>
      <c r="D181" s="24" t="s">
        <v>531</v>
      </c>
    </row>
    <row r="182" spans="1:13" s="39" customFormat="1" x14ac:dyDescent="0.3">
      <c r="A182" s="38"/>
      <c r="B182" s="58" t="s">
        <v>537</v>
      </c>
      <c r="C182" s="47" t="s">
        <v>538</v>
      </c>
      <c r="D182" s="24" t="s">
        <v>539</v>
      </c>
    </row>
    <row r="183" spans="1:13" s="39" customFormat="1" x14ac:dyDescent="0.3">
      <c r="A183" s="38"/>
      <c r="B183" s="58" t="s">
        <v>545</v>
      </c>
      <c r="C183" s="47" t="s">
        <v>543</v>
      </c>
      <c r="D183" s="24" t="s">
        <v>544</v>
      </c>
    </row>
    <row r="184" spans="1:13" s="39" customFormat="1" x14ac:dyDescent="0.3">
      <c r="A184" s="38"/>
      <c r="B184" s="58" t="s">
        <v>540</v>
      </c>
      <c r="C184" s="47" t="s">
        <v>542</v>
      </c>
      <c r="D184" s="24" t="s">
        <v>541</v>
      </c>
    </row>
    <row r="185" spans="1:13" s="39" customFormat="1" x14ac:dyDescent="0.3">
      <c r="A185" s="38"/>
      <c r="B185" s="58" t="s">
        <v>546</v>
      </c>
      <c r="C185" s="47" t="s">
        <v>547</v>
      </c>
      <c r="D185" s="24" t="s">
        <v>548</v>
      </c>
    </row>
    <row r="186" spans="1:13" x14ac:dyDescent="0.3">
      <c r="B186" s="58" t="s">
        <v>549</v>
      </c>
      <c r="C186" s="47" t="s">
        <v>550</v>
      </c>
      <c r="D186" s="24" t="s">
        <v>551</v>
      </c>
    </row>
    <row r="187" spans="1:13" x14ac:dyDescent="0.3">
      <c r="B187" s="58" t="s">
        <v>554</v>
      </c>
      <c r="C187" s="47" t="s">
        <v>555</v>
      </c>
      <c r="D187" s="24" t="s">
        <v>556</v>
      </c>
    </row>
    <row r="188" spans="1:13" x14ac:dyDescent="0.3">
      <c r="B188" s="58" t="s">
        <v>557</v>
      </c>
      <c r="C188" s="47" t="s">
        <v>558</v>
      </c>
      <c r="D188" s="24" t="s">
        <v>559</v>
      </c>
    </row>
    <row r="189" spans="1:13" x14ac:dyDescent="0.3">
      <c r="B189" s="58" t="s">
        <v>561</v>
      </c>
      <c r="C189" s="47" t="s">
        <v>562</v>
      </c>
      <c r="D189" s="24" t="s">
        <v>563</v>
      </c>
    </row>
    <row r="190" spans="1:13" x14ac:dyDescent="0.3">
      <c r="B190" s="58" t="s">
        <v>564</v>
      </c>
      <c r="C190" s="47" t="s">
        <v>565</v>
      </c>
      <c r="D190" s="24" t="s">
        <v>566</v>
      </c>
    </row>
    <row r="191" spans="1:13" x14ac:dyDescent="0.3">
      <c r="B191" s="58" t="s">
        <v>570</v>
      </c>
      <c r="C191" s="47" t="s">
        <v>568</v>
      </c>
      <c r="D191" s="24" t="s">
        <v>569</v>
      </c>
    </row>
    <row r="192" spans="1:13" x14ac:dyDescent="0.3">
      <c r="B192" s="58" t="s">
        <v>571</v>
      </c>
      <c r="C192" s="47" t="s">
        <v>572</v>
      </c>
      <c r="D192" s="24" t="s">
        <v>573</v>
      </c>
    </row>
    <row r="193" spans="2:4" x14ac:dyDescent="0.3">
      <c r="B193" s="58" t="s">
        <v>598</v>
      </c>
      <c r="C193" s="47" t="s">
        <v>574</v>
      </c>
      <c r="D193" s="24" t="s">
        <v>575</v>
      </c>
    </row>
    <row r="194" spans="2:4" x14ac:dyDescent="0.3">
      <c r="B194" s="58" t="s">
        <v>576</v>
      </c>
      <c r="C194" s="47" t="s">
        <v>577</v>
      </c>
      <c r="D194" s="24" t="s">
        <v>578</v>
      </c>
    </row>
    <row r="195" spans="2:4" x14ac:dyDescent="0.3">
      <c r="B195" s="58" t="s">
        <v>579</v>
      </c>
      <c r="C195" s="47" t="s">
        <v>580</v>
      </c>
      <c r="D195" s="24" t="s">
        <v>581</v>
      </c>
    </row>
    <row r="196" spans="2:4" x14ac:dyDescent="0.3">
      <c r="B196" s="58" t="s">
        <v>582</v>
      </c>
      <c r="C196" s="47" t="s">
        <v>583</v>
      </c>
      <c r="D196" s="24" t="s">
        <v>584</v>
      </c>
    </row>
    <row r="197" spans="2:4" x14ac:dyDescent="0.3">
      <c r="B197" s="58" t="s">
        <v>587</v>
      </c>
      <c r="C197" s="47" t="s">
        <v>588</v>
      </c>
      <c r="D197" s="24" t="s">
        <v>589</v>
      </c>
    </row>
    <row r="198" spans="2:4" x14ac:dyDescent="0.3">
      <c r="B198" s="58" t="s">
        <v>591</v>
      </c>
      <c r="C198" s="47" t="s">
        <v>592</v>
      </c>
      <c r="D198" s="24" t="s">
        <v>593</v>
      </c>
    </row>
    <row r="199" spans="2:4" x14ac:dyDescent="0.3">
      <c r="B199" s="58" t="s">
        <v>596</v>
      </c>
      <c r="C199" s="47" t="s">
        <v>595</v>
      </c>
      <c r="D199" s="24" t="s">
        <v>594</v>
      </c>
    </row>
    <row r="200" spans="2:4" x14ac:dyDescent="0.3">
      <c r="B200" s="58" t="s">
        <v>599</v>
      </c>
      <c r="C200" s="47" t="s">
        <v>600</v>
      </c>
      <c r="D200" s="24" t="s">
        <v>601</v>
      </c>
    </row>
    <row r="201" spans="2:4" x14ac:dyDescent="0.3">
      <c r="B201" s="58" t="s">
        <v>602</v>
      </c>
      <c r="C201" s="47" t="s">
        <v>603</v>
      </c>
      <c r="D201" s="24" t="s">
        <v>604</v>
      </c>
    </row>
    <row r="202" spans="2:4" x14ac:dyDescent="0.3">
      <c r="B202" s="58" t="s">
        <v>607</v>
      </c>
      <c r="C202" s="47" t="s">
        <v>606</v>
      </c>
      <c r="D202" s="24" t="s">
        <v>605</v>
      </c>
    </row>
    <row r="203" spans="2:4" x14ac:dyDescent="0.3">
      <c r="B203" s="58" t="s">
        <v>608</v>
      </c>
      <c r="C203" s="47" t="s">
        <v>609</v>
      </c>
      <c r="D203" s="24" t="s">
        <v>610</v>
      </c>
    </row>
    <row r="204" spans="2:4" x14ac:dyDescent="0.3">
      <c r="B204" s="22" t="s">
        <v>611</v>
      </c>
      <c r="C204" s="59" t="s">
        <v>612</v>
      </c>
      <c r="D204" s="24" t="s">
        <v>613</v>
      </c>
    </row>
    <row r="205" spans="2:4" x14ac:dyDescent="0.3">
      <c r="B205" s="22" t="s">
        <v>615</v>
      </c>
      <c r="C205" s="59" t="s">
        <v>617</v>
      </c>
      <c r="D205" s="24" t="s">
        <v>616</v>
      </c>
    </row>
  </sheetData>
  <autoFilter ref="A4:M179" xr:uid="{EA4CF235-060C-4CA9-BF2E-B0E593133119}"/>
  <mergeCells count="1">
    <mergeCell ref="A2:D2"/>
  </mergeCells>
  <phoneticPr fontId="11" type="noConversion"/>
  <conditionalFormatting sqref="B92">
    <cfRule type="duplicateValues" dxfId="54" priority="58"/>
  </conditionalFormatting>
  <conditionalFormatting sqref="B92">
    <cfRule type="duplicateValues" dxfId="53" priority="59"/>
  </conditionalFormatting>
  <conditionalFormatting sqref="B92">
    <cfRule type="duplicateValues" dxfId="52" priority="60"/>
  </conditionalFormatting>
  <conditionalFormatting sqref="B181">
    <cfRule type="duplicateValues" dxfId="51" priority="53"/>
  </conditionalFormatting>
  <conditionalFormatting sqref="B181">
    <cfRule type="duplicateValues" dxfId="50" priority="54"/>
  </conditionalFormatting>
  <conditionalFormatting sqref="B180">
    <cfRule type="duplicateValues" dxfId="49" priority="51"/>
  </conditionalFormatting>
  <conditionalFormatting sqref="B180">
    <cfRule type="duplicateValues" dxfId="48" priority="52"/>
  </conditionalFormatting>
  <conditionalFormatting sqref="B7:B91 B93:B179">
    <cfRule type="duplicateValues" dxfId="47" priority="82"/>
  </conditionalFormatting>
  <conditionalFormatting sqref="B7:B179">
    <cfRule type="duplicateValues" dxfId="46" priority="85"/>
  </conditionalFormatting>
  <conditionalFormatting sqref="B182">
    <cfRule type="duplicateValues" dxfId="45" priority="49"/>
  </conditionalFormatting>
  <conditionalFormatting sqref="B182">
    <cfRule type="duplicateValues" dxfId="44" priority="50"/>
  </conditionalFormatting>
  <conditionalFormatting sqref="B184">
    <cfRule type="duplicateValues" dxfId="43" priority="47"/>
  </conditionalFormatting>
  <conditionalFormatting sqref="B184">
    <cfRule type="duplicateValues" dxfId="42" priority="48"/>
  </conditionalFormatting>
  <conditionalFormatting sqref="B183">
    <cfRule type="duplicateValues" dxfId="41" priority="45"/>
  </conditionalFormatting>
  <conditionalFormatting sqref="B183">
    <cfRule type="duplicateValues" dxfId="40" priority="46"/>
  </conditionalFormatting>
  <conditionalFormatting sqref="B185">
    <cfRule type="duplicateValues" dxfId="39" priority="43"/>
  </conditionalFormatting>
  <conditionalFormatting sqref="B185">
    <cfRule type="duplicateValues" dxfId="38" priority="44"/>
  </conditionalFormatting>
  <conditionalFormatting sqref="B186">
    <cfRule type="duplicateValues" dxfId="37" priority="41"/>
  </conditionalFormatting>
  <conditionalFormatting sqref="B186">
    <cfRule type="duplicateValues" dxfId="36" priority="42"/>
  </conditionalFormatting>
  <conditionalFormatting sqref="B187">
    <cfRule type="duplicateValues" dxfId="35" priority="39"/>
  </conditionalFormatting>
  <conditionalFormatting sqref="B187">
    <cfRule type="duplicateValues" dxfId="34" priority="40"/>
  </conditionalFormatting>
  <conditionalFormatting sqref="B188">
    <cfRule type="duplicateValues" dxfId="33" priority="35"/>
  </conditionalFormatting>
  <conditionalFormatting sqref="B188">
    <cfRule type="duplicateValues" dxfId="32" priority="36"/>
  </conditionalFormatting>
  <conditionalFormatting sqref="B189">
    <cfRule type="duplicateValues" dxfId="31" priority="33"/>
  </conditionalFormatting>
  <conditionalFormatting sqref="B189">
    <cfRule type="duplicateValues" dxfId="30" priority="34"/>
  </conditionalFormatting>
  <conditionalFormatting sqref="B190">
    <cfRule type="duplicateValues" dxfId="29" priority="31"/>
  </conditionalFormatting>
  <conditionalFormatting sqref="B190">
    <cfRule type="duplicateValues" dxfId="28" priority="32"/>
  </conditionalFormatting>
  <conditionalFormatting sqref="B191">
    <cfRule type="duplicateValues" dxfId="27" priority="29"/>
  </conditionalFormatting>
  <conditionalFormatting sqref="B191">
    <cfRule type="duplicateValues" dxfId="26" priority="30"/>
  </conditionalFormatting>
  <conditionalFormatting sqref="B192">
    <cfRule type="duplicateValues" dxfId="25" priority="27"/>
  </conditionalFormatting>
  <conditionalFormatting sqref="B192">
    <cfRule type="duplicateValues" dxfId="24" priority="28"/>
  </conditionalFormatting>
  <conditionalFormatting sqref="B193">
    <cfRule type="duplicateValues" dxfId="23" priority="25"/>
  </conditionalFormatting>
  <conditionalFormatting sqref="B193">
    <cfRule type="duplicateValues" dxfId="22" priority="26"/>
  </conditionalFormatting>
  <conditionalFormatting sqref="B194">
    <cfRule type="duplicateValues" dxfId="21" priority="23"/>
  </conditionalFormatting>
  <conditionalFormatting sqref="B194">
    <cfRule type="duplicateValues" dxfId="20" priority="24"/>
  </conditionalFormatting>
  <conditionalFormatting sqref="B195">
    <cfRule type="duplicateValues" dxfId="19" priority="21"/>
  </conditionalFormatting>
  <conditionalFormatting sqref="B195">
    <cfRule type="duplicateValues" dxfId="18" priority="22"/>
  </conditionalFormatting>
  <conditionalFormatting sqref="B196">
    <cfRule type="duplicateValues" dxfId="17" priority="19"/>
  </conditionalFormatting>
  <conditionalFormatting sqref="B196">
    <cfRule type="duplicateValues" dxfId="16" priority="20"/>
  </conditionalFormatting>
  <conditionalFormatting sqref="B197">
    <cfRule type="duplicateValues" dxfId="15" priority="17"/>
  </conditionalFormatting>
  <conditionalFormatting sqref="B197">
    <cfRule type="duplicateValues" dxfId="14" priority="18"/>
  </conditionalFormatting>
  <conditionalFormatting sqref="B198">
    <cfRule type="duplicateValues" dxfId="13" priority="15"/>
  </conditionalFormatting>
  <conditionalFormatting sqref="B198">
    <cfRule type="duplicateValues" dxfId="12" priority="16"/>
  </conditionalFormatting>
  <conditionalFormatting sqref="B199">
    <cfRule type="duplicateValues" dxfId="11" priority="13"/>
  </conditionalFormatting>
  <conditionalFormatting sqref="B199">
    <cfRule type="duplicateValues" dxfId="10" priority="14"/>
  </conditionalFormatting>
  <conditionalFormatting sqref="B200">
    <cfRule type="duplicateValues" dxfId="9" priority="11"/>
  </conditionalFormatting>
  <conditionalFormatting sqref="B200">
    <cfRule type="duplicateValues" dxfId="8" priority="12"/>
  </conditionalFormatting>
  <conditionalFormatting sqref="B201">
    <cfRule type="duplicateValues" dxfId="7" priority="9"/>
  </conditionalFormatting>
  <conditionalFormatting sqref="B201">
    <cfRule type="duplicateValues" dxfId="6" priority="10"/>
  </conditionalFormatting>
  <conditionalFormatting sqref="B202">
    <cfRule type="duplicateValues" dxfId="5" priority="7"/>
  </conditionalFormatting>
  <conditionalFormatting sqref="B202">
    <cfRule type="duplicateValues" dxfId="4" priority="8"/>
  </conditionalFormatting>
  <conditionalFormatting sqref="B203">
    <cfRule type="duplicateValues" dxfId="3" priority="5"/>
  </conditionalFormatting>
  <conditionalFormatting sqref="B203">
    <cfRule type="duplicateValues" dxfId="2" priority="6"/>
  </conditionalFormatting>
  <conditionalFormatting sqref="B204">
    <cfRule type="duplicateValues" dxfId="1" priority="2" stopIfTrue="1"/>
  </conditionalFormatting>
  <conditionalFormatting sqref="B205">
    <cfRule type="duplicateValues" dxfId="0" priority="1" stopIfTrue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총괄현황</vt:lpstr>
      <vt:lpstr>민박현황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MIFAFF</dc:creator>
  <cp:lastModifiedBy>USER</cp:lastModifiedBy>
  <cp:revision>3</cp:revision>
  <cp:lastPrinted>2015-02-16T07:52:09Z</cp:lastPrinted>
  <dcterms:created xsi:type="dcterms:W3CDTF">2015-02-13T08:31:57Z</dcterms:created>
  <dcterms:modified xsi:type="dcterms:W3CDTF">2025-09-22T00:00:05Z</dcterms:modified>
</cp:coreProperties>
</file>