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C0722B08-3038-4F24-864F-6B772439EBAF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행사소식'!$A$1:$E$25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4" i="2" l="1"/>
  <c r="E22" i="2"/>
  <c r="E15" i="2"/>
  <c r="E9" i="2" l="1"/>
  <c r="E6" i="2" l="1"/>
  <c r="E7" i="2"/>
  <c r="E12" i="2" l="1"/>
  <c r="E18" i="2" l="1"/>
  <c r="E21" i="2"/>
  <c r="E19" i="2"/>
  <c r="E17" i="2"/>
  <c r="E16" i="2"/>
  <c r="E5" i="2"/>
  <c r="E23" i="2" l="1"/>
  <c r="E10" i="2" l="1"/>
  <c r="E8" i="2" l="1"/>
  <c r="E4" i="2"/>
  <c r="E20" i="2" l="1"/>
  <c r="E25" i="2" l="1"/>
  <c r="E13" i="2" l="1"/>
  <c r="E11" i="2" l="1"/>
</calcChain>
</file>

<file path=xl/sharedStrings.xml><?xml version="1.0" encoding="utf-8"?>
<sst xmlns="http://schemas.openxmlformats.org/spreadsheetml/2006/main" count="52" uniqueCount="48">
  <si>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</si>
  <si>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</si>
  <si>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</si>
  <si>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</si>
  <si>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</si>
  <si>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(2. 24.~3. 3.)</t>
    </r>
    <phoneticPr fontId="18" type="noConversion"/>
  </si>
  <si>
    <t>2. 24.(월)</t>
    <phoneticPr fontId="18" type="noConversion"/>
  </si>
  <si>
    <t>2. 25.(화)</t>
    <phoneticPr fontId="18" type="noConversion"/>
  </si>
  <si>
    <t>2. 26.(수)</t>
    <phoneticPr fontId="18" type="noConversion"/>
  </si>
  <si>
    <t>2. 27.(목)</t>
    <phoneticPr fontId="18" type="noConversion"/>
  </si>
  <si>
    <t>2. 28.(금)</t>
    <phoneticPr fontId="18" type="noConversion"/>
  </si>
  <si>
    <t>3. 1.(토)</t>
    <phoneticPr fontId="18" type="noConversion"/>
  </si>
  <si>
    <t>3. 2.(일)</t>
    <phoneticPr fontId="18" type="noConversion"/>
  </si>
  <si>
    <t>3. 3.(월)</t>
    <phoneticPr fontId="18" type="noConversion"/>
  </si>
  <si>
    <t xml:space="preserve"> 유구읍 농촌중심지 활성화 회의 </t>
    <phoneticPr fontId="18" type="noConversion"/>
  </si>
  <si>
    <t xml:space="preserve"> 유구읍 행정복지센터 회의실 </t>
    <phoneticPr fontId="18" type="noConversion"/>
  </si>
  <si>
    <t>옥룡동주민센터 3층 (소회의실)</t>
    <phoneticPr fontId="18" type="noConversion"/>
  </si>
  <si>
    <t xml:space="preserve"> 중학동행정복지센터 2층 회의실 </t>
    <phoneticPr fontId="18" type="noConversion"/>
  </si>
  <si>
    <t xml:space="preserve"> 의당면 지역발전협의회 2월 정기회의 </t>
    <phoneticPr fontId="18" type="noConversion"/>
  </si>
  <si>
    <t xml:space="preserve"> 웅진동 통합사례회의 </t>
    <phoneticPr fontId="18" type="noConversion"/>
  </si>
  <si>
    <t xml:space="preserve"> 의당면 강백년길 55-5 </t>
    <phoneticPr fontId="18" type="noConversion"/>
  </si>
  <si>
    <t xml:space="preserve"> 웅진동 행정복지센터 회의실 </t>
    <phoneticPr fontId="18" type="noConversion"/>
  </si>
  <si>
    <t xml:space="preserve"> 신풍면 지역사회보장협의체 회의 </t>
    <phoneticPr fontId="18" type="noConversion"/>
  </si>
  <si>
    <t xml:space="preserve"> 웅진동 자율방재단 회의 </t>
    <phoneticPr fontId="18" type="noConversion"/>
  </si>
  <si>
    <t>신풍면 행정복지센터 회의실</t>
    <phoneticPr fontId="18" type="noConversion"/>
  </si>
  <si>
    <t xml:space="preserve"> 웅진동 기관단체장 2월 정기회의 </t>
    <phoneticPr fontId="18" type="noConversion"/>
  </si>
  <si>
    <t xml:space="preserve"> 사곡면 지역사회보장협의체 정기회의 </t>
    <phoneticPr fontId="18" type="noConversion"/>
  </si>
  <si>
    <t xml:space="preserve"> 신풍면 지역발전협의회 정기회의 </t>
    <phoneticPr fontId="18" type="noConversion"/>
  </si>
  <si>
    <t xml:space="preserve"> 반포면행정복지센터 합동소방훈련 </t>
    <phoneticPr fontId="18" type="noConversion"/>
  </si>
  <si>
    <t xml:space="preserve">정안면 농촌지도자회의 </t>
    <phoneticPr fontId="18" type="noConversion"/>
  </si>
  <si>
    <t xml:space="preserve"> 사곡면 행정복지센터 회의실 </t>
    <phoneticPr fontId="18" type="noConversion"/>
  </si>
  <si>
    <t xml:space="preserve"> 새바람문화복지센터 다목적실 </t>
    <phoneticPr fontId="18" type="noConversion"/>
  </si>
  <si>
    <t xml:space="preserve"> 반포면 행정복지센터 </t>
    <phoneticPr fontId="18" type="noConversion"/>
  </si>
  <si>
    <t xml:space="preserve"> 옥룡동 2월 적십자봉사회 회의 </t>
    <phoneticPr fontId="18" type="noConversion"/>
  </si>
  <si>
    <t xml:space="preserve"> 옥룡동행정복지센터 대회의실</t>
    <phoneticPr fontId="18" type="noConversion"/>
  </si>
  <si>
    <t xml:space="preserve"> 정안면 행정복지센터 대회의실 </t>
    <phoneticPr fontId="18" type="noConversion"/>
  </si>
  <si>
    <t>탄천면 체육회 정기총회</t>
    <phoneticPr fontId="18" type="noConversion"/>
  </si>
  <si>
    <t>탄천면 행정복지센터</t>
    <phoneticPr fontId="18" type="noConversion"/>
  </si>
  <si>
    <t>우성면 주민자치회 회의</t>
    <phoneticPr fontId="18" type="noConversion"/>
  </si>
  <si>
    <t>우성면 행정복지센터</t>
    <phoneticPr fontId="18" type="noConversion"/>
  </si>
  <si>
    <t>사곡면 행정복지센터 회의실</t>
    <phoneticPr fontId="18" type="noConversion"/>
  </si>
  <si>
    <t>사곡면 농지위원회 회의</t>
    <phoneticPr fontId="18" type="noConversion"/>
  </si>
  <si>
    <t>사곡면 공주농민회 총회</t>
    <phoneticPr fontId="18" type="noConversion"/>
  </si>
  <si>
    <t>사곡문화복지센터</t>
    <phoneticPr fontId="18" type="noConversion"/>
  </si>
  <si>
    <t>옥룡동 지역사회보장협의체 상반기 정기회의</t>
    <phoneticPr fontId="18" type="noConversion"/>
  </si>
  <si>
    <t>옥룡동 행정복지센터 소회의실</t>
    <phoneticPr fontId="18" type="noConversion"/>
  </si>
  <si>
    <t xml:space="preserve">옥룡동 지역사회보장협의체 회의  </t>
    <phoneticPr fontId="18" type="noConversion"/>
  </si>
  <si>
    <t xml:space="preserve">중학동 2월 체육회 정기총회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</si>
</sst>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vertical="center" shrinkToFit="1"/>
    </xf>
    <xf numFmtId="0" fontId="24" fillId="0" borderId="26" xfId="0" applyFont="1" applyBorder="1" applyAlignment="1">
      <alignment vertical="center" shrinkToFi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20" fontId="20" fillId="0" borderId="30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25" t="s">
        <v>5</v>
      </c>
      <c r="B1" s="26"/>
      <c r="C1" s="26"/>
      <c r="D1" s="26"/>
      <c r="E1" s="27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2" t="s">
        <v>6</v>
      </c>
      <c r="B4" s="6">
        <v>0.41666666666666669</v>
      </c>
      <c r="C4" s="4" t="s">
        <v>14</v>
      </c>
      <c r="D4" s="4" t="s">
        <v>15</v>
      </c>
      <c r="E4" s="5" t="str">
        <f t="shared" ref="E4:E25" si="0">LEFT(C4,4)</f>
        <v xml:space="preserve"> 유구읍</v>
      </c>
    </row>
    <row r="5" spans="1:5" s="9" customFormat="1" ht="60" customHeight="1" x14ac:dyDescent="0.3">
      <c r="A5" s="23"/>
      <c r="B5" s="6">
        <v>0.45833333333333331</v>
      </c>
      <c r="C5" s="4" t="s">
        <v>46</v>
      </c>
      <c r="D5" s="4" t="s">
        <v>16</v>
      </c>
      <c r="E5" s="5" t="str">
        <f t="shared" si="0"/>
        <v xml:space="preserve">옥룡동 </v>
      </c>
    </row>
    <row r="6" spans="1:5" s="9" customFormat="1" ht="60" customHeight="1" x14ac:dyDescent="0.3">
      <c r="A6" s="23"/>
      <c r="B6" s="6">
        <v>0.45833333333333331</v>
      </c>
      <c r="C6" s="4" t="s">
        <v>47</v>
      </c>
      <c r="D6" s="4" t="s">
        <v>17</v>
      </c>
      <c r="E6" s="5" t="str">
        <f t="shared" si="0"/>
        <v xml:space="preserve">중학동 </v>
      </c>
    </row>
    <row r="7" spans="1:5" s="9" customFormat="1" ht="60" customHeight="1" x14ac:dyDescent="0.3">
      <c r="A7" s="24"/>
      <c r="B7" s="6">
        <v>0.45833333333333331</v>
      </c>
      <c r="C7" s="4" t="s">
        <v>38</v>
      </c>
      <c r="D7" s="4" t="s">
        <v>39</v>
      </c>
      <c r="E7" s="5" t="str">
        <f t="shared" si="0"/>
        <v xml:space="preserve">우성면 </v>
      </c>
    </row>
    <row r="8" spans="1:5" s="9" customFormat="1" ht="60" customHeight="1" x14ac:dyDescent="0.3">
      <c r="A8" s="22" t="s">
        <v>7</v>
      </c>
      <c r="B8" s="6">
        <v>0.45833333333333331</v>
      </c>
      <c r="C8" s="4" t="s">
        <v>18</v>
      </c>
      <c r="D8" s="4" t="s">
        <v>20</v>
      </c>
      <c r="E8" s="5" t="str">
        <f t="shared" si="0"/>
        <v xml:space="preserve"> 의당면</v>
      </c>
    </row>
    <row r="9" spans="1:5" s="9" customFormat="1" ht="60" customHeight="1" x14ac:dyDescent="0.3">
      <c r="A9" s="23"/>
      <c r="B9" s="6">
        <v>0.45833333333333331</v>
      </c>
      <c r="C9" s="4" t="s">
        <v>19</v>
      </c>
      <c r="D9" s="4" t="s">
        <v>21</v>
      </c>
      <c r="E9" s="5" t="str">
        <f t="shared" si="0"/>
        <v xml:space="preserve"> 웅진동</v>
      </c>
    </row>
    <row r="10" spans="1:5" s="9" customFormat="1" ht="60" customHeight="1" x14ac:dyDescent="0.3">
      <c r="A10" s="24"/>
      <c r="B10" s="6">
        <v>0.58333333333333337</v>
      </c>
      <c r="C10" s="4" t="s">
        <v>41</v>
      </c>
      <c r="D10" s="4" t="s">
        <v>40</v>
      </c>
      <c r="E10" s="5" t="str">
        <f t="shared" si="0"/>
        <v xml:space="preserve">사곡면 </v>
      </c>
    </row>
    <row r="11" spans="1:5" s="9" customFormat="1" ht="60" customHeight="1" x14ac:dyDescent="0.3">
      <c r="A11" s="22" t="s">
        <v>8</v>
      </c>
      <c r="B11" s="6">
        <v>0.45833333333333331</v>
      </c>
      <c r="C11" s="4" t="s">
        <v>22</v>
      </c>
      <c r="D11" s="4" t="s">
        <v>24</v>
      </c>
      <c r="E11" s="5" t="str">
        <f t="shared" si="0"/>
        <v xml:space="preserve"> 신풍면</v>
      </c>
    </row>
    <row r="12" spans="1:5" s="9" customFormat="1" ht="60" customHeight="1" x14ac:dyDescent="0.3">
      <c r="A12" s="24"/>
      <c r="B12" s="6">
        <v>0.75</v>
      </c>
      <c r="C12" s="4" t="s">
        <v>23</v>
      </c>
      <c r="D12" s="4" t="s">
        <v>23</v>
      </c>
      <c r="E12" s="5" t="str">
        <f t="shared" si="0"/>
        <v xml:space="preserve"> 웅진동</v>
      </c>
    </row>
    <row r="13" spans="1:5" s="9" customFormat="1" ht="60" customHeight="1" x14ac:dyDescent="0.3">
      <c r="A13" s="22" t="s">
        <v>9</v>
      </c>
      <c r="B13" s="6">
        <v>0.41666666666666669</v>
      </c>
      <c r="C13" s="4" t="s">
        <v>44</v>
      </c>
      <c r="D13" s="4" t="s">
        <v>45</v>
      </c>
      <c r="E13" s="5" t="str">
        <f t="shared" si="0"/>
        <v xml:space="preserve">옥룡동 </v>
      </c>
    </row>
    <row r="14" spans="1:5" s="9" customFormat="1" ht="60" customHeight="1" x14ac:dyDescent="0.3">
      <c r="A14" s="23"/>
      <c r="B14" s="6">
        <v>0.45833333333333331</v>
      </c>
      <c r="C14" s="4" t="s">
        <v>25</v>
      </c>
      <c r="D14" s="4" t="s">
        <v>21</v>
      </c>
      <c r="E14" s="5" t="str">
        <f t="shared" si="0"/>
        <v xml:space="preserve"> 웅진동</v>
      </c>
    </row>
    <row r="15" spans="1:5" s="9" customFormat="1" ht="60" customHeight="1" x14ac:dyDescent="0.3">
      <c r="A15" s="23"/>
      <c r="B15" s="6">
        <v>0.45833333333333331</v>
      </c>
      <c r="C15" s="4" t="s">
        <v>38</v>
      </c>
      <c r="D15" s="4" t="s">
        <v>39</v>
      </c>
      <c r="E15" s="5" t="str">
        <f t="shared" si="0"/>
        <v xml:space="preserve">우성면 </v>
      </c>
    </row>
    <row r="16" spans="1:5" s="9" customFormat="1" ht="60" customHeight="1" x14ac:dyDescent="0.3">
      <c r="A16" s="23"/>
      <c r="B16" s="6">
        <v>0.45833333333333331</v>
      </c>
      <c r="C16" s="4" t="s">
        <v>26</v>
      </c>
      <c r="D16" s="4" t="s">
        <v>30</v>
      </c>
      <c r="E16" s="5" t="str">
        <f t="shared" si="0"/>
        <v xml:space="preserve"> 사곡면</v>
      </c>
    </row>
    <row r="17" spans="1:5" s="9" customFormat="1" ht="60" customHeight="1" x14ac:dyDescent="0.3">
      <c r="A17" s="23"/>
      <c r="B17" s="6">
        <v>0.45833333333333331</v>
      </c>
      <c r="C17" s="4" t="s">
        <v>29</v>
      </c>
      <c r="D17" s="4" t="s">
        <v>35</v>
      </c>
      <c r="E17" s="5" t="str">
        <f t="shared" si="0"/>
        <v xml:space="preserve">정안면 </v>
      </c>
    </row>
    <row r="18" spans="1:5" s="9" customFormat="1" ht="60" customHeight="1" x14ac:dyDescent="0.3">
      <c r="A18" s="23"/>
      <c r="B18" s="6">
        <v>0.45833333333333331</v>
      </c>
      <c r="C18" s="4" t="s">
        <v>27</v>
      </c>
      <c r="D18" s="4" t="s">
        <v>31</v>
      </c>
      <c r="E18" s="5" t="str">
        <f>LEFT(C18,4)</f>
        <v xml:space="preserve"> 신풍면</v>
      </c>
    </row>
    <row r="19" spans="1:5" s="9" customFormat="1" ht="60" customHeight="1" x14ac:dyDescent="0.3">
      <c r="A19" s="24"/>
      <c r="B19" s="6">
        <v>0.58333333333333337</v>
      </c>
      <c r="C19" s="4" t="s">
        <v>28</v>
      </c>
      <c r="D19" s="4" t="s">
        <v>32</v>
      </c>
      <c r="E19" s="5" t="str">
        <f t="shared" si="0"/>
        <v xml:space="preserve"> 반포면</v>
      </c>
    </row>
    <row r="20" spans="1:5" s="9" customFormat="1" ht="60" customHeight="1" x14ac:dyDescent="0.3">
      <c r="A20" s="22" t="s">
        <v>10</v>
      </c>
      <c r="B20" s="6">
        <v>0.45833333333333331</v>
      </c>
      <c r="C20" s="4" t="s">
        <v>36</v>
      </c>
      <c r="D20" s="4" t="s">
        <v>37</v>
      </c>
      <c r="E20" s="5" t="str">
        <f t="shared" si="0"/>
        <v xml:space="preserve">탄천면 </v>
      </c>
    </row>
    <row r="21" spans="1:5" s="9" customFormat="1" ht="60" customHeight="1" x14ac:dyDescent="0.3">
      <c r="A21" s="23"/>
      <c r="B21" s="6">
        <v>0.45833333333333331</v>
      </c>
      <c r="C21" s="4" t="s">
        <v>33</v>
      </c>
      <c r="D21" s="4" t="s">
        <v>34</v>
      </c>
      <c r="E21" s="5" t="str">
        <f t="shared" si="0"/>
        <v xml:space="preserve"> 옥룡동</v>
      </c>
    </row>
    <row r="22" spans="1:5" s="9" customFormat="1" ht="60" customHeight="1" x14ac:dyDescent="0.3">
      <c r="A22" s="24"/>
      <c r="B22" s="6">
        <v>0.58333333333333337</v>
      </c>
      <c r="C22" s="4" t="s">
        <v>42</v>
      </c>
      <c r="D22" s="4" t="s">
        <v>43</v>
      </c>
      <c r="E22" s="5" t="str">
        <f t="shared" si="0"/>
        <v xml:space="preserve">사곡면 </v>
      </c>
    </row>
    <row r="23" spans="1:5" s="9" customFormat="1" ht="60" customHeight="1" x14ac:dyDescent="0.3">
      <c r="A23" s="16" t="s">
        <v>11</v>
      </c>
      <c r="B23" s="6"/>
      <c r="C23" s="4"/>
      <c r="D23" s="4"/>
      <c r="E23" s="5" t="str">
        <f t="shared" si="0"/>
        <v/>
      </c>
    </row>
    <row r="24" spans="1:5" s="9" customFormat="1" ht="60" customHeight="1" x14ac:dyDescent="0.3">
      <c r="A24" s="21" t="s">
        <v>12</v>
      </c>
      <c r="B24" s="17"/>
      <c r="C24" s="18"/>
      <c r="D24" s="19"/>
      <c r="E24" s="20"/>
    </row>
    <row r="25" spans="1:5" s="9" customFormat="1" ht="60" customHeight="1" thickBot="1" x14ac:dyDescent="0.35">
      <c r="A25" s="15" t="s">
        <v>13</v>
      </c>
      <c r="B25" s="7"/>
      <c r="C25" s="14"/>
      <c r="D25" s="7"/>
      <c r="E25" s="13" t="str">
        <f t="shared" si="0"/>
        <v/>
      </c>
    </row>
  </sheetData>
  <mergeCells count="6">
    <mergeCell ref="A20:A22"/>
    <mergeCell ref="A1:E1"/>
    <mergeCell ref="A4:A7"/>
    <mergeCell ref="A8:A10"/>
    <mergeCell ref="A11:A12"/>
    <mergeCell ref="A13:A1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2025-02-21T08:30:28Z</dcterms:modified>
</cp:coreProperties>
</file>