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F4B039C-3501-4110-9C40-E293F39C382B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행사소식'!$A$1:$E$33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0" i="2" l="1"/>
  <c r="E22" i="2" l="1"/>
  <c r="E29" i="2"/>
  <c r="E12" i="2" l="1"/>
  <c r="E11" i="2"/>
  <c r="E25" i="2" l="1"/>
  <c r="E27" i="2"/>
  <c r="E7" i="2" l="1"/>
  <c r="E8" i="2"/>
  <c r="E30" i="2" l="1"/>
  <c r="E5" i="2"/>
  <c r="E9" i="2" l="1"/>
  <c r="E4" i="2"/>
  <c r="E33" i="2" l="1"/>
  <c r="E17" i="2" l="1"/>
</calcChain>
</file>

<file path=xl/sharedStrings.xml><?xml version="1.0" encoding="utf-8"?>
<sst xmlns="http://schemas.openxmlformats.org/spreadsheetml/2006/main" count="85" uniqueCount="75">
  <si>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</si>
  <si>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</si>
  <si>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</si>
  <si>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</si>
  <si>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</si>
  <si>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4.~3. 9.)</t>
    </r>
    <phoneticPr fontId="18" type="noConversion"/>
  </si>
  <si>
    <t>3. 4.(화)</t>
    <phoneticPr fontId="18" type="noConversion"/>
  </si>
  <si>
    <t>3. 5.(수)</t>
    <phoneticPr fontId="18" type="noConversion"/>
  </si>
  <si>
    <t>3. 6.(목)</t>
    <phoneticPr fontId="18" type="noConversion"/>
  </si>
  <si>
    <t>3. 7.(금)</t>
    <phoneticPr fontId="18" type="noConversion"/>
  </si>
  <si>
    <t>3. 8.(토)</t>
    <phoneticPr fontId="18" type="noConversion"/>
  </si>
  <si>
    <t>3. 9.(일)</t>
    <phoneticPr fontId="18" type="noConversion"/>
  </si>
  <si>
    <t>정안면 새마을 3월 월례회의</t>
    <phoneticPr fontId="18" type="noConversion"/>
  </si>
  <si>
    <t>정안면 행정복지센터 2층 대회의실</t>
    <phoneticPr fontId="18" type="noConversion"/>
  </si>
  <si>
    <t>이인면 3월 이장회의</t>
    <phoneticPr fontId="18" type="noConversion"/>
  </si>
  <si>
    <t>이인면 행정복지센터</t>
    <phoneticPr fontId="18" type="noConversion"/>
  </si>
  <si>
    <t>의당면 주민자치회 월례회의</t>
    <phoneticPr fontId="18" type="noConversion"/>
  </si>
  <si>
    <t>의당면 행정복지센터 2층 회의실</t>
    <phoneticPr fontId="18" type="noConversion"/>
  </si>
  <si>
    <t>중학동 3월 기관단체장 회의</t>
    <phoneticPr fontId="18" type="noConversion"/>
  </si>
  <si>
    <t>중학동 행정복지센터 2층 회의실</t>
    <phoneticPr fontId="18" type="noConversion"/>
  </si>
  <si>
    <t>금학동 3월 통장회의</t>
    <phoneticPr fontId="18" type="noConversion"/>
  </si>
  <si>
    <t>금학동 행정복지센터 2층 회의실</t>
    <phoneticPr fontId="18" type="noConversion"/>
  </si>
  <si>
    <t>중학동 3월 통장회의</t>
    <phoneticPr fontId="18" type="noConversion"/>
  </si>
  <si>
    <t>웅진동 노인회분회 정기총회</t>
    <phoneticPr fontId="18" type="noConversion"/>
  </si>
  <si>
    <t>금성2통 경로당 2층</t>
    <phoneticPr fontId="18" type="noConversion"/>
  </si>
  <si>
    <t>이인노인대학 입학식</t>
    <phoneticPr fontId="18" type="noConversion"/>
  </si>
  <si>
    <t>이인리 복지회관 2층</t>
    <phoneticPr fontId="18" type="noConversion"/>
  </si>
  <si>
    <t xml:space="preserve">이인면 </t>
    <phoneticPr fontId="18" type="noConversion"/>
  </si>
  <si>
    <t>유구읍 생활개선회 회의</t>
    <phoneticPr fontId="18" type="noConversion"/>
  </si>
  <si>
    <t>유구평생학습센터 제1층 강의실</t>
    <phoneticPr fontId="18" type="noConversion"/>
  </si>
  <si>
    <t>유구읍</t>
    <phoneticPr fontId="18" type="noConversion"/>
  </si>
  <si>
    <t>1인가구지원 협약식</t>
    <phoneticPr fontId="18" type="noConversion"/>
  </si>
  <si>
    <t>2층 열린토론회</t>
    <phoneticPr fontId="18" type="noConversion"/>
  </si>
  <si>
    <t>월송동</t>
    <phoneticPr fontId="18" type="noConversion"/>
  </si>
  <si>
    <t>유구읍 1분기 숨은자원찾기 행사</t>
    <phoneticPr fontId="18" type="noConversion"/>
  </si>
  <si>
    <t>유구읍 재활용 선별장</t>
    <phoneticPr fontId="18" type="noConversion"/>
  </si>
  <si>
    <t>의당면 의당농협 2층 대회의실</t>
    <phoneticPr fontId="18" type="noConversion"/>
  </si>
  <si>
    <t xml:space="preserve">의당면 </t>
    <phoneticPr fontId="18" type="noConversion"/>
  </si>
  <si>
    <t>사곡면 3월 이장회의</t>
    <phoneticPr fontId="18" type="noConversion"/>
  </si>
  <si>
    <t>사곡면 행정복지센터 2층 회의실</t>
    <phoneticPr fontId="18" type="noConversion"/>
  </si>
  <si>
    <t>사곡면</t>
    <phoneticPr fontId="18" type="noConversion"/>
  </si>
  <si>
    <t>반포면 3월 이장회의</t>
    <phoneticPr fontId="18" type="noConversion"/>
  </si>
  <si>
    <t>반포면 행정복지센터 다목적실 3층</t>
    <phoneticPr fontId="18" type="noConversion"/>
  </si>
  <si>
    <t>반포면</t>
    <phoneticPr fontId="18" type="noConversion"/>
  </si>
  <si>
    <t>정안면 기관단체장 회의</t>
    <phoneticPr fontId="18" type="noConversion"/>
  </si>
  <si>
    <t xml:space="preserve">정안면 </t>
    <phoneticPr fontId="18" type="noConversion"/>
  </si>
  <si>
    <t>유구농협 하나로마트 2층 회의실</t>
    <phoneticPr fontId="18" type="noConversion"/>
  </si>
  <si>
    <t>반포면 대전천주교 북부지구 봉사단 취약계층 주거환경 개선봉사 1일차</t>
    <phoneticPr fontId="18" type="noConversion"/>
  </si>
  <si>
    <t>사곡면 노인회분회 정기총회</t>
    <phoneticPr fontId="18" type="noConversion"/>
  </si>
  <si>
    <t>사곡면 행정복지센터 회의실</t>
    <phoneticPr fontId="18" type="noConversion"/>
  </si>
  <si>
    <t>의당면 체육회 회의</t>
    <phoneticPr fontId="18" type="noConversion"/>
  </si>
  <si>
    <t>의당면 농촌지원 개방교육 생활원예과정 교육</t>
    <phoneticPr fontId="18" type="noConversion"/>
  </si>
  <si>
    <t>반포면 대전천주교 북부지구 봉사단 취약계층 주거환경 개선봉사 2일차</t>
    <phoneticPr fontId="18" type="noConversion"/>
  </si>
  <si>
    <t>유구읍 새마을협의회 2월 월례회의</t>
    <phoneticPr fontId="18" type="noConversion"/>
  </si>
  <si>
    <t>이인면 3월 새마을협의회 회의</t>
    <phoneticPr fontId="18" type="noConversion"/>
  </si>
  <si>
    <t>탄천면 새마을회 3월 월례회의</t>
    <phoneticPr fontId="18" type="noConversion"/>
  </si>
  <si>
    <t>탄천면 행정복지센터</t>
    <phoneticPr fontId="18" type="noConversion"/>
  </si>
  <si>
    <t>탄천면</t>
    <phoneticPr fontId="18" type="noConversion"/>
  </si>
  <si>
    <t>계룡면 행정복지센터 대회의실</t>
    <phoneticPr fontId="18" type="noConversion"/>
  </si>
  <si>
    <t>계룡면</t>
    <phoneticPr fontId="18" type="noConversion"/>
  </si>
  <si>
    <t>의당면 노인회분회 정기총회</t>
    <phoneticPr fontId="18" type="noConversion"/>
  </si>
  <si>
    <t>정안면 행정복지센터</t>
    <phoneticPr fontId="18" type="noConversion"/>
  </si>
  <si>
    <t>우성면 주민자치회 3월 회의</t>
    <phoneticPr fontId="18" type="noConversion"/>
  </si>
  <si>
    <t>우성면 행정복지센터 2층</t>
    <phoneticPr fontId="18" type="noConversion"/>
  </si>
  <si>
    <t>우성면</t>
    <phoneticPr fontId="18" type="noConversion"/>
  </si>
  <si>
    <t>우성면 제2회 농지위원회</t>
    <phoneticPr fontId="18" type="noConversion"/>
  </si>
  <si>
    <t>우성면 행정복지센터</t>
    <phoneticPr fontId="18" type="noConversion"/>
  </si>
  <si>
    <t>우성면 체육회 결산보고</t>
    <phoneticPr fontId="18" type="noConversion"/>
  </si>
  <si>
    <t>옥룡동 체육회 임시이사회</t>
    <phoneticPr fontId="18" type="noConversion"/>
  </si>
  <si>
    <t>옥룡동 행정복지센터 소회의실</t>
    <phoneticPr fontId="18" type="noConversion"/>
  </si>
  <si>
    <t>옥룡동</t>
    <phoneticPr fontId="18" type="noConversion"/>
  </si>
  <si>
    <t>신풍면 밤 작목반 총회</t>
    <phoneticPr fontId="18" type="noConversion"/>
  </si>
  <si>
    <t>신풍농협 2층 회의실</t>
    <phoneticPr fontId="18" type="noConversion"/>
  </si>
  <si>
    <t>반포면 마암</t>
    <phoneticPr fontId="18" type="noConversion"/>
  </si>
  <si>
    <t>계룡면 새마을부녀회 3월 월례회의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</si>
</sst>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vertical="center" shrinkToFi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wrapText="1"/>
    </xf>
    <xf numFmtId="20" fontId="20" fillId="34" borderId="28" xfId="0" applyNumberFormat="1" applyFont="1" applyFill="1" applyBorder="1" applyAlignment="1">
      <alignment horizontal="center" vertical="center" wrapText="1"/>
    </xf>
    <xf numFmtId="20" fontId="20" fillId="34" borderId="29" xfId="0" applyNumberFormat="1" applyFont="1" applyFill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3"/>
  <sheetViews>
    <sheetView showGridLines="0" tabSelected="1" zoomScale="70" zoomScaleNormal="70" zoomScaleSheetLayoutView="70" workbookViewId="0">
      <selection activeCell="C6" sqref="C6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5" customWidth="1"/>
  </cols>
  <sheetData>
    <row r="1" spans="1:5" ht="66" customHeight="1" thickBot="1" x14ac:dyDescent="0.35">
      <c r="A1" s="22" t="s">
        <v>5</v>
      </c>
      <c r="B1" s="23"/>
      <c r="C1" s="23"/>
      <c r="D1" s="23"/>
      <c r="E1" s="24"/>
    </row>
    <row r="2" spans="1:5" s="6" customFormat="1" ht="21.75" customHeight="1" thickBot="1" x14ac:dyDescent="0.35">
      <c r="A2" s="7"/>
      <c r="B2" s="8"/>
      <c r="C2" s="8"/>
      <c r="D2" s="8"/>
      <c r="E2" s="9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5" t="s">
        <v>6</v>
      </c>
      <c r="B4" s="13">
        <v>0.41666666666666669</v>
      </c>
      <c r="C4" s="14" t="s">
        <v>12</v>
      </c>
      <c r="D4" s="14" t="s">
        <v>13</v>
      </c>
      <c r="E4" s="15" t="str">
        <f t="shared" ref="E4:E33" si="0">LEFT(C4,4)</f>
        <v xml:space="preserve">정안면 </v>
      </c>
    </row>
    <row r="5" spans="1:5" s="6" customFormat="1" ht="60" customHeight="1" x14ac:dyDescent="0.3">
      <c r="A5" s="26"/>
      <c r="B5" s="13">
        <v>0.4375</v>
      </c>
      <c r="C5" s="14" t="s">
        <v>14</v>
      </c>
      <c r="D5" s="14" t="s">
        <v>15</v>
      </c>
      <c r="E5" s="15" t="str">
        <f t="shared" si="0"/>
        <v xml:space="preserve">이인면 </v>
      </c>
    </row>
    <row r="6" spans="1:5" s="6" customFormat="1" ht="60" customHeight="1" x14ac:dyDescent="0.3">
      <c r="A6" s="26"/>
      <c r="B6" s="13">
        <v>0.625</v>
      </c>
      <c r="C6" s="14" t="s">
        <v>65</v>
      </c>
      <c r="D6" s="14" t="s">
        <v>66</v>
      </c>
      <c r="E6" s="15" t="s">
        <v>64</v>
      </c>
    </row>
    <row r="7" spans="1:5" s="6" customFormat="1" ht="60" customHeight="1" x14ac:dyDescent="0.3">
      <c r="A7" s="26"/>
      <c r="B7" s="13">
        <v>0.66666666666666663</v>
      </c>
      <c r="C7" s="14" t="s">
        <v>16</v>
      </c>
      <c r="D7" s="14" t="s">
        <v>17</v>
      </c>
      <c r="E7" s="15" t="str">
        <f t="shared" si="0"/>
        <v xml:space="preserve">의당면 </v>
      </c>
    </row>
    <row r="8" spans="1:5" s="6" customFormat="1" ht="60" customHeight="1" x14ac:dyDescent="0.3">
      <c r="A8" s="27"/>
      <c r="B8" s="13">
        <v>0.70833333333333337</v>
      </c>
      <c r="C8" s="14" t="s">
        <v>18</v>
      </c>
      <c r="D8" s="14" t="s">
        <v>19</v>
      </c>
      <c r="E8" s="15" t="str">
        <f t="shared" si="0"/>
        <v xml:space="preserve">중학동 </v>
      </c>
    </row>
    <row r="9" spans="1:5" s="6" customFormat="1" ht="60" customHeight="1" x14ac:dyDescent="0.3">
      <c r="A9" s="25" t="s">
        <v>7</v>
      </c>
      <c r="B9" s="13">
        <v>0.4375</v>
      </c>
      <c r="C9" s="14" t="s">
        <v>71</v>
      </c>
      <c r="D9" s="14" t="s">
        <v>72</v>
      </c>
      <c r="E9" s="15" t="str">
        <f t="shared" si="0"/>
        <v xml:space="preserve">신풍면 </v>
      </c>
    </row>
    <row r="10" spans="1:5" s="6" customFormat="1" ht="60" customHeight="1" x14ac:dyDescent="0.3">
      <c r="A10" s="26"/>
      <c r="B10" s="13">
        <v>0.45833333333333331</v>
      </c>
      <c r="C10" s="14" t="s">
        <v>20</v>
      </c>
      <c r="D10" s="14" t="s">
        <v>21</v>
      </c>
      <c r="E10" s="15" t="str">
        <f t="shared" ref="E10" si="1">LEFT(C10,4)</f>
        <v xml:space="preserve">금학동 </v>
      </c>
    </row>
    <row r="11" spans="1:5" s="6" customFormat="1" ht="60" customHeight="1" x14ac:dyDescent="0.3">
      <c r="A11" s="26"/>
      <c r="B11" s="13">
        <v>0.45833333333333331</v>
      </c>
      <c r="C11" s="14" t="s">
        <v>22</v>
      </c>
      <c r="D11" s="14" t="s">
        <v>19</v>
      </c>
      <c r="E11" s="15" t="str">
        <f t="shared" si="0"/>
        <v xml:space="preserve">중학동 </v>
      </c>
    </row>
    <row r="12" spans="1:5" s="6" customFormat="1" ht="60" customHeight="1" x14ac:dyDescent="0.3">
      <c r="A12" s="26"/>
      <c r="B12" s="13">
        <v>0.45833333333333331</v>
      </c>
      <c r="C12" s="14" t="s">
        <v>23</v>
      </c>
      <c r="D12" s="14" t="s">
        <v>24</v>
      </c>
      <c r="E12" s="15" t="str">
        <f t="shared" si="0"/>
        <v xml:space="preserve">웅진동 </v>
      </c>
    </row>
    <row r="13" spans="1:5" s="6" customFormat="1" ht="60" customHeight="1" x14ac:dyDescent="0.3">
      <c r="A13" s="26"/>
      <c r="B13" s="13">
        <v>0.45833333333333331</v>
      </c>
      <c r="C13" s="14" t="s">
        <v>25</v>
      </c>
      <c r="D13" s="14" t="s">
        <v>26</v>
      </c>
      <c r="E13" s="15" t="s">
        <v>27</v>
      </c>
    </row>
    <row r="14" spans="1:5" s="6" customFormat="1" ht="60" customHeight="1" x14ac:dyDescent="0.3">
      <c r="A14" s="26"/>
      <c r="B14" s="13">
        <v>0.45833333333333331</v>
      </c>
      <c r="C14" s="14" t="s">
        <v>68</v>
      </c>
      <c r="D14" s="14" t="s">
        <v>69</v>
      </c>
      <c r="E14" s="15" t="s">
        <v>70</v>
      </c>
    </row>
    <row r="15" spans="1:5" s="6" customFormat="1" ht="60" customHeight="1" x14ac:dyDescent="0.3">
      <c r="A15" s="26"/>
      <c r="B15" s="13">
        <v>0.58333333333333337</v>
      </c>
      <c r="C15" s="14" t="s">
        <v>28</v>
      </c>
      <c r="D15" s="14" t="s">
        <v>29</v>
      </c>
      <c r="E15" s="15" t="s">
        <v>30</v>
      </c>
    </row>
    <row r="16" spans="1:5" s="6" customFormat="1" ht="60" customHeight="1" x14ac:dyDescent="0.3">
      <c r="A16" s="27"/>
      <c r="B16" s="13">
        <v>0.58333333333333337</v>
      </c>
      <c r="C16" s="14" t="s">
        <v>31</v>
      </c>
      <c r="D16" s="14" t="s">
        <v>32</v>
      </c>
      <c r="E16" s="15" t="s">
        <v>33</v>
      </c>
    </row>
    <row r="17" spans="1:5" s="6" customFormat="1" ht="60" customHeight="1" x14ac:dyDescent="0.3">
      <c r="A17" s="25" t="s">
        <v>8</v>
      </c>
      <c r="B17" s="13">
        <v>0.375</v>
      </c>
      <c r="C17" s="14" t="s">
        <v>34</v>
      </c>
      <c r="D17" s="14" t="s">
        <v>35</v>
      </c>
      <c r="E17" s="15" t="str">
        <f t="shared" si="0"/>
        <v xml:space="preserve">유구읍 </v>
      </c>
    </row>
    <row r="18" spans="1:5" s="6" customFormat="1" ht="60" customHeight="1" x14ac:dyDescent="0.3">
      <c r="A18" s="26"/>
      <c r="B18" s="13">
        <v>0.41666666666666669</v>
      </c>
      <c r="C18" s="14" t="s">
        <v>60</v>
      </c>
      <c r="D18" s="14" t="s">
        <v>36</v>
      </c>
      <c r="E18" s="15" t="s">
        <v>37</v>
      </c>
    </row>
    <row r="19" spans="1:5" s="6" customFormat="1" ht="60" customHeight="1" x14ac:dyDescent="0.3">
      <c r="A19" s="26"/>
      <c r="B19" s="13">
        <v>0.4375</v>
      </c>
      <c r="C19" s="14" t="s">
        <v>38</v>
      </c>
      <c r="D19" s="14" t="s">
        <v>39</v>
      </c>
      <c r="E19" s="15" t="s">
        <v>40</v>
      </c>
    </row>
    <row r="20" spans="1:5" s="6" customFormat="1" ht="60" customHeight="1" x14ac:dyDescent="0.3">
      <c r="A20" s="26"/>
      <c r="B20" s="13">
        <v>0.4375</v>
      </c>
      <c r="C20" s="14" t="s">
        <v>41</v>
      </c>
      <c r="D20" s="14" t="s">
        <v>42</v>
      </c>
      <c r="E20" s="15" t="s">
        <v>43</v>
      </c>
    </row>
    <row r="21" spans="1:5" s="6" customFormat="1" ht="60" customHeight="1" x14ac:dyDescent="0.3">
      <c r="A21" s="26"/>
      <c r="B21" s="13">
        <v>0.45833333333333331</v>
      </c>
      <c r="C21" s="14" t="s">
        <v>44</v>
      </c>
      <c r="D21" s="14" t="s">
        <v>61</v>
      </c>
      <c r="E21" s="15" t="s">
        <v>45</v>
      </c>
    </row>
    <row r="22" spans="1:5" s="6" customFormat="1" ht="60" customHeight="1" x14ac:dyDescent="0.3">
      <c r="A22" s="26"/>
      <c r="B22" s="13">
        <v>0.45833333333333331</v>
      </c>
      <c r="C22" s="14" t="s">
        <v>53</v>
      </c>
      <c r="D22" s="14" t="s">
        <v>46</v>
      </c>
      <c r="E22" s="15" t="str">
        <f t="shared" ref="E22" si="2">LEFT(C22,4)</f>
        <v xml:space="preserve">유구읍 </v>
      </c>
    </row>
    <row r="23" spans="1:5" s="6" customFormat="1" ht="60" customHeight="1" x14ac:dyDescent="0.3">
      <c r="A23" s="27"/>
      <c r="B23" s="13">
        <v>0.58333333333333337</v>
      </c>
      <c r="C23" s="14" t="s">
        <v>62</v>
      </c>
      <c r="D23" s="14" t="s">
        <v>63</v>
      </c>
      <c r="E23" s="15" t="s">
        <v>64</v>
      </c>
    </row>
    <row r="24" spans="1:5" s="6" customFormat="1" ht="60" customHeight="1" x14ac:dyDescent="0.3">
      <c r="A24" s="25" t="s">
        <v>9</v>
      </c>
      <c r="B24" s="13">
        <v>0.375</v>
      </c>
      <c r="C24" s="14" t="s">
        <v>47</v>
      </c>
      <c r="D24" s="14" t="s">
        <v>73</v>
      </c>
      <c r="E24" s="15" t="s">
        <v>43</v>
      </c>
    </row>
    <row r="25" spans="1:5" s="6" customFormat="1" ht="60" customHeight="1" x14ac:dyDescent="0.3">
      <c r="A25" s="26"/>
      <c r="B25" s="13">
        <v>0.41666666666666669</v>
      </c>
      <c r="C25" s="14" t="s">
        <v>48</v>
      </c>
      <c r="D25" s="14" t="s">
        <v>49</v>
      </c>
      <c r="E25" s="15" t="str">
        <f t="shared" si="0"/>
        <v xml:space="preserve">사곡면 </v>
      </c>
    </row>
    <row r="26" spans="1:5" s="6" customFormat="1" ht="60" customHeight="1" x14ac:dyDescent="0.3">
      <c r="A26" s="26"/>
      <c r="B26" s="13">
        <v>0.4375</v>
      </c>
      <c r="C26" s="14" t="s">
        <v>55</v>
      </c>
      <c r="D26" s="14" t="s">
        <v>56</v>
      </c>
      <c r="E26" s="15" t="s">
        <v>57</v>
      </c>
    </row>
    <row r="27" spans="1:5" s="6" customFormat="1" ht="60" customHeight="1" x14ac:dyDescent="0.3">
      <c r="A27" s="26"/>
      <c r="B27" s="13">
        <v>0.45833333333333331</v>
      </c>
      <c r="C27" s="14" t="s">
        <v>50</v>
      </c>
      <c r="D27" s="14" t="s">
        <v>17</v>
      </c>
      <c r="E27" s="15" t="str">
        <f t="shared" si="0"/>
        <v xml:space="preserve">의당면 </v>
      </c>
    </row>
    <row r="28" spans="1:5" s="6" customFormat="1" ht="60" customHeight="1" x14ac:dyDescent="0.3">
      <c r="A28" s="26"/>
      <c r="B28" s="13">
        <v>0.45833333333333331</v>
      </c>
      <c r="C28" s="14" t="s">
        <v>67</v>
      </c>
      <c r="D28" s="14" t="s">
        <v>63</v>
      </c>
      <c r="E28" s="15" t="s">
        <v>64</v>
      </c>
    </row>
    <row r="29" spans="1:5" s="6" customFormat="1" ht="60" customHeight="1" x14ac:dyDescent="0.3">
      <c r="A29" s="26"/>
      <c r="B29" s="13">
        <v>0.58333333333333337</v>
      </c>
      <c r="C29" s="14" t="s">
        <v>51</v>
      </c>
      <c r="D29" s="14" t="s">
        <v>17</v>
      </c>
      <c r="E29" s="15" t="str">
        <f t="shared" ref="E29" si="3">LEFT(C29,4)</f>
        <v xml:space="preserve">의당면 </v>
      </c>
    </row>
    <row r="30" spans="1:5" s="6" customFormat="1" ht="60" customHeight="1" x14ac:dyDescent="0.3">
      <c r="A30" s="26"/>
      <c r="B30" s="13">
        <v>0.75</v>
      </c>
      <c r="C30" s="14" t="s">
        <v>54</v>
      </c>
      <c r="D30" s="14" t="s">
        <v>15</v>
      </c>
      <c r="E30" s="15" t="str">
        <f t="shared" si="0"/>
        <v xml:space="preserve">이인면 </v>
      </c>
    </row>
    <row r="31" spans="1:5" s="6" customFormat="1" ht="60" customHeight="1" x14ac:dyDescent="0.3">
      <c r="A31" s="20" t="s">
        <v>10</v>
      </c>
      <c r="B31" s="13">
        <v>0.33333333333333331</v>
      </c>
      <c r="C31" s="14" t="s">
        <v>52</v>
      </c>
      <c r="D31" s="14" t="s">
        <v>73</v>
      </c>
      <c r="E31" s="15" t="s">
        <v>43</v>
      </c>
    </row>
    <row r="32" spans="1:5" s="6" customFormat="1" ht="60" customHeight="1" x14ac:dyDescent="0.3">
      <c r="A32" s="21"/>
      <c r="B32" s="16">
        <v>0.58333333333333337</v>
      </c>
      <c r="C32" s="17" t="s">
        <v>74</v>
      </c>
      <c r="D32" s="18" t="s">
        <v>58</v>
      </c>
      <c r="E32" s="19" t="s">
        <v>59</v>
      </c>
    </row>
    <row r="33" spans="1:5" s="6" customFormat="1" ht="60" customHeight="1" thickBot="1" x14ac:dyDescent="0.35">
      <c r="A33" s="12" t="s">
        <v>11</v>
      </c>
      <c r="B33" s="4"/>
      <c r="C33" s="11"/>
      <c r="D33" s="4"/>
      <c r="E33" s="10" t="str">
        <f t="shared" si="0"/>
        <v/>
      </c>
    </row>
  </sheetData>
  <mergeCells count="6">
    <mergeCell ref="A31:A32"/>
    <mergeCell ref="A1:E1"/>
    <mergeCell ref="A4:A8"/>
    <mergeCell ref="A9:A16"/>
    <mergeCell ref="A17:A23"/>
    <mergeCell ref="A24:A30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2024-11-01T08:00:32Z</cp:lastPrinted>
  <dcterms:created xsi:type="dcterms:W3CDTF">2018-11-21T03:48:23Z</dcterms:created>
  <dcterms:modified xsi:type="dcterms:W3CDTF">2025-02-28T08:33:42Z</dcterms:modified>
</cp:coreProperties>
</file>