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F:\200 동향\20. 읍면동 주간 행사\"/>
    </mc:Choice>
  </mc:AlternateContent>
  <xr:revisionPtr revIDLastSave="0" documentId="13_ncr:1_{476599C2-0CF9-4B9B-8520-17FF2A989B2A}" xr6:coauthVersionLast="36" xr6:coauthVersionMax="36" xr10:uidLastSave="{00000000-0000-0000-0000-000000000000}"/>
  <bookViews>
    <workbookView xWindow="0" yWindow="0" windowWidth="20100" windowHeight="11490" xr2:uid="{00000000-000D-0000-FFFF-FFFF00000000}"/>
  </bookViews>
  <sheets>
    <sheet name="주간 행사소식" sheetId="2" r:id="rId1"/>
  </sheets>
  <definedNames>
    <definedName name="_xlnm.Print_Area" localSheetId="0">'주간 행사소식'!$A$1:$E$60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36" i="2" l="1"/>
  <c r="E28" i="2"/>
  <c r="E59" i="2"/>
  <c r="E53" i="2" l="1"/>
  <c r="E54" i="2"/>
  <c r="E55" i="2"/>
  <c r="E56" i="2"/>
  <c r="E57" i="2"/>
  <c r="E58" i="2"/>
  <c r="E60" i="2"/>
  <c r="E40" i="2"/>
  <c r="E41" i="2"/>
  <c r="E42" i="2"/>
  <c r="E43" i="2"/>
  <c r="E44" i="2"/>
  <c r="E45" i="2"/>
  <c r="E46" i="2"/>
  <c r="E47" i="2"/>
  <c r="E35" i="2"/>
  <c r="E34" i="2"/>
  <c r="E24" i="2"/>
  <c r="E25" i="2"/>
  <c r="E26" i="2"/>
  <c r="E27" i="2"/>
  <c r="E29" i="2"/>
  <c r="E30" i="2"/>
  <c r="E31" i="2"/>
  <c r="E32" i="2"/>
  <c r="E33" i="2"/>
  <c r="E11" i="2"/>
  <c r="E12" i="2"/>
  <c r="E13" i="2"/>
  <c r="E14" i="2"/>
  <c r="E15" i="2"/>
  <c r="E16" i="2"/>
  <c r="E17" i="2"/>
  <c r="E18" i="2"/>
  <c r="E19" i="2"/>
  <c r="E20" i="2"/>
  <c r="E21" i="2"/>
  <c r="E5" i="2"/>
  <c r="E6" i="2"/>
  <c r="E8" i="2"/>
  <c r="E51" i="2" l="1"/>
  <c r="E50" i="2"/>
  <c r="E37" i="2"/>
  <c r="E9" i="2" l="1"/>
  <c r="E52" i="2" l="1"/>
  <c r="E7" i="2" l="1"/>
  <c r="E10" i="2" l="1"/>
  <c r="E22" i="2" l="1"/>
  <c r="E23" i="2"/>
  <c r="E38" i="2"/>
  <c r="E39" i="2"/>
  <c r="E48" i="2"/>
  <c r="E49" i="2"/>
  <c r="E4" i="2" l="1"/>
</calcChain>
</file>

<file path=xl/sharedStrings.xml><?xml version="1.0" encoding="utf-8"?>
<sst xmlns="http://schemas.openxmlformats.org/spreadsheetml/2006/main" count="127" uniqueCount="115">
  <si>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</si>
  <si>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</si>
  <si>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</si>
  <si>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</si>
  <si>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</si>
  <si>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(4. 7.~4. 13.)</t>
    </r>
    <phoneticPr fontId="18" type="noConversion"/>
  </si>
  <si>
    <t>4. 7.(월)</t>
    <phoneticPr fontId="18" type="noConversion"/>
  </si>
  <si>
    <t>4. 8.(화)</t>
    <phoneticPr fontId="18" type="noConversion"/>
  </si>
  <si>
    <t>4. 9.(수)</t>
    <phoneticPr fontId="18" type="noConversion"/>
  </si>
  <si>
    <t>4. 10.(목)</t>
    <phoneticPr fontId="18" type="noConversion"/>
  </si>
  <si>
    <t>4. 11.(금)</t>
    <phoneticPr fontId="18" type="noConversion"/>
  </si>
  <si>
    <t>4. 12.(토)</t>
    <phoneticPr fontId="18" type="noConversion"/>
  </si>
  <si>
    <t>4. 13.(일)</t>
    <phoneticPr fontId="18" type="noConversion"/>
  </si>
  <si>
    <t xml:space="preserve"> 유구읍 농촌지도자회 총회 </t>
    <phoneticPr fontId="18" type="noConversion"/>
  </si>
  <si>
    <t xml:space="preserve"> 유구농협 하나로마트 2층 회의실 </t>
    <phoneticPr fontId="18" type="noConversion"/>
  </si>
  <si>
    <t xml:space="preserve"> 반포면 주민자치회 4월 정기회의 </t>
    <phoneticPr fontId="18" type="noConversion"/>
  </si>
  <si>
    <t xml:space="preserve"> 신관동 적십자봉사회 봉사활동 </t>
    <phoneticPr fontId="18" type="noConversion"/>
  </si>
  <si>
    <t xml:space="preserve"> 신관동 행정복지센터 공유주방 </t>
    <phoneticPr fontId="18" type="noConversion"/>
  </si>
  <si>
    <t xml:space="preserve"> 반포면 행정복지센터 다목적실 </t>
    <phoneticPr fontId="18" type="noConversion"/>
  </si>
  <si>
    <t xml:space="preserve"> 계룡면 새마을부녀회 월례회의 </t>
    <phoneticPr fontId="18" type="noConversion"/>
  </si>
  <si>
    <t xml:space="preserve"> 행정복지센터 2층 회의실 </t>
    <phoneticPr fontId="18" type="noConversion"/>
  </si>
  <si>
    <t xml:space="preserve"> 유구읍 입석리 야유회 </t>
    <phoneticPr fontId="18" type="noConversion"/>
  </si>
  <si>
    <t>전북 부안</t>
    <phoneticPr fontId="18" type="noConversion"/>
  </si>
  <si>
    <t>우성면 대한노인회 우성면분회 선진지 견학</t>
    <phoneticPr fontId="18" type="noConversion"/>
  </si>
  <si>
    <t>전북 진안, 남원</t>
    <phoneticPr fontId="18" type="noConversion"/>
  </si>
  <si>
    <t xml:space="preserve"> 탄천면 장선2리 마을 야유회 </t>
    <phoneticPr fontId="18" type="noConversion"/>
  </si>
  <si>
    <t xml:space="preserve"> 신관동 주공3차 부녀회 야유회 </t>
    <phoneticPr fontId="18" type="noConversion"/>
  </si>
  <si>
    <t>전남 여수</t>
    <phoneticPr fontId="18" type="noConversion"/>
  </si>
  <si>
    <t>장선2리 경로당 집결</t>
    <phoneticPr fontId="18" type="noConversion"/>
  </si>
  <si>
    <t xml:space="preserve">사곡면 신영1리 노인회 야유회 </t>
    <phoneticPr fontId="18" type="noConversion"/>
  </si>
  <si>
    <t>태안 안면도</t>
    <phoneticPr fontId="18" type="noConversion"/>
  </si>
  <si>
    <t>이인면행정복지센터 2층 회의실</t>
    <phoneticPr fontId="18" type="noConversion"/>
  </si>
  <si>
    <t xml:space="preserve"> 신풍면 이장단 4월 이장 회의 </t>
    <phoneticPr fontId="18" type="noConversion"/>
  </si>
  <si>
    <t xml:space="preserve"> 신풍면 행정복지센터 회의실 </t>
    <phoneticPr fontId="18" type="noConversion"/>
  </si>
  <si>
    <t xml:space="preserve"> 의당면 4월 이장회의 </t>
    <phoneticPr fontId="18" type="noConversion"/>
  </si>
  <si>
    <t xml:space="preserve"> 의당면 행정복지센터 회의실 </t>
    <phoneticPr fontId="18" type="noConversion"/>
  </si>
  <si>
    <t xml:space="preserve"> 정안면 4월 이장회의 </t>
    <phoneticPr fontId="18" type="noConversion"/>
  </si>
  <si>
    <t xml:space="preserve"> 정안면 행정복지센터 대회의실 </t>
    <phoneticPr fontId="18" type="noConversion"/>
  </si>
  <si>
    <t xml:space="preserve"> 계룡면 주민자치회 4월 월례회의 </t>
    <phoneticPr fontId="18" type="noConversion"/>
  </si>
  <si>
    <t xml:space="preserve"> 의당면 주민자치회 4월 정기회의 </t>
    <phoneticPr fontId="18" type="noConversion"/>
  </si>
  <si>
    <t xml:space="preserve"> 중학동 4월 기관단체장 회의 </t>
    <phoneticPr fontId="18" type="noConversion"/>
  </si>
  <si>
    <t xml:space="preserve"> 중학동행정복지센터 2층 회의실 </t>
    <phoneticPr fontId="18" type="noConversion"/>
  </si>
  <si>
    <t xml:space="preserve"> 신관동체육회 정기회의 </t>
    <phoneticPr fontId="18" type="noConversion"/>
  </si>
  <si>
    <t xml:space="preserve"> 신관동행정복지센터 회의실 </t>
    <phoneticPr fontId="18" type="noConversion"/>
  </si>
  <si>
    <t xml:space="preserve">유구읍 동해리 부녀회 야유회 </t>
    <phoneticPr fontId="18" type="noConversion"/>
  </si>
  <si>
    <t xml:space="preserve"> 이인면 목동리 야유회 </t>
    <phoneticPr fontId="18" type="noConversion"/>
  </si>
  <si>
    <t xml:space="preserve"> 신관동통장단협의회 선진지 견학 </t>
    <phoneticPr fontId="18" type="noConversion"/>
  </si>
  <si>
    <t>경남 통영</t>
    <phoneticPr fontId="18" type="noConversion"/>
  </si>
  <si>
    <t>전남 함평</t>
    <phoneticPr fontId="18" type="noConversion"/>
  </si>
  <si>
    <t xml:space="preserve"> 탄천면 대학1리 마을야유회 </t>
    <phoneticPr fontId="18" type="noConversion"/>
  </si>
  <si>
    <t>대학1리 마을회관 집결</t>
    <phoneticPr fontId="18" type="noConversion"/>
  </si>
  <si>
    <t xml:space="preserve">사곡면 회학리 노인회 야유회 </t>
    <phoneticPr fontId="18" type="noConversion"/>
  </si>
  <si>
    <t>충남 보령</t>
    <phoneticPr fontId="18" type="noConversion"/>
  </si>
  <si>
    <t xml:space="preserve"> 신풍면 생활개선회 경옥기 만들기 체험 행사 </t>
    <phoneticPr fontId="18" type="noConversion"/>
  </si>
  <si>
    <t xml:space="preserve"> 정안면 새마을회 4월 월례회의 </t>
    <phoneticPr fontId="18" type="noConversion"/>
  </si>
  <si>
    <t xml:space="preserve"> 중학동 4월 통장회의 </t>
    <phoneticPr fontId="18" type="noConversion"/>
  </si>
  <si>
    <t xml:space="preserve"> 금학동 4월 통장회의 </t>
    <phoneticPr fontId="18" type="noConversion"/>
  </si>
  <si>
    <t xml:space="preserve"> 금학동 행정복지센터 2층 회의실 </t>
    <phoneticPr fontId="18" type="noConversion"/>
  </si>
  <si>
    <t xml:space="preserve"> 옥룡동 4월 통장회의 </t>
    <phoneticPr fontId="18" type="noConversion"/>
  </si>
  <si>
    <t xml:space="preserve"> 옥룡동행정복지센터 대회의실 </t>
    <phoneticPr fontId="18" type="noConversion"/>
  </si>
  <si>
    <t xml:space="preserve"> 탄천면 주민자치회 4월 정기회의  </t>
    <phoneticPr fontId="18" type="noConversion"/>
  </si>
  <si>
    <t xml:space="preserve"> 탄천면 행정복지센터 2층 회의실 </t>
    <phoneticPr fontId="18" type="noConversion"/>
  </si>
  <si>
    <t>월송동 통장단 월례회의</t>
    <phoneticPr fontId="18" type="noConversion"/>
  </si>
  <si>
    <t xml:space="preserve"> 계룡면 4월 이장회의 </t>
    <phoneticPr fontId="18" type="noConversion"/>
  </si>
  <si>
    <t>행정복지센터 2층 회의실</t>
    <phoneticPr fontId="18" type="noConversion"/>
  </si>
  <si>
    <t xml:space="preserve"> 유구읍 문금1리 찾아가는 자원순환교육 </t>
    <phoneticPr fontId="18" type="noConversion"/>
  </si>
  <si>
    <t xml:space="preserve"> 이인면 주민자치회 4월 정기회의 </t>
    <phoneticPr fontId="18" type="noConversion"/>
  </si>
  <si>
    <t xml:space="preserve"> 이인면행정복지센터 2층 회의실 </t>
    <phoneticPr fontId="18" type="noConversion"/>
  </si>
  <si>
    <t xml:space="preserve"> 유구읍 문금1리 경로당 </t>
    <phoneticPr fontId="18" type="noConversion"/>
  </si>
  <si>
    <t xml:space="preserve"> 신관동 주민자치회 4월 정기회의 </t>
    <phoneticPr fontId="18" type="noConversion"/>
  </si>
  <si>
    <t xml:space="preserve"> 신관동 주민자치센터 회의실 </t>
    <phoneticPr fontId="18" type="noConversion"/>
  </si>
  <si>
    <t>월송동 행정복지센터 열린토론실</t>
    <phoneticPr fontId="18" type="noConversion"/>
  </si>
  <si>
    <t xml:space="preserve">유구읍 연종리 마을 야유회 </t>
    <phoneticPr fontId="18" type="noConversion"/>
  </si>
  <si>
    <t>전남 여수, 경남 통영</t>
    <phoneticPr fontId="18" type="noConversion"/>
  </si>
  <si>
    <t xml:space="preserve"> 계룡면 양화2리 식목행사 </t>
    <phoneticPr fontId="18" type="noConversion"/>
  </si>
  <si>
    <t xml:space="preserve"> 시도4호 도로변 </t>
    <phoneticPr fontId="18" type="noConversion"/>
  </si>
  <si>
    <t xml:space="preserve"> 이인면 노인대학생 봄 현장탐방 </t>
    <phoneticPr fontId="18" type="noConversion"/>
  </si>
  <si>
    <t>태안, 서산</t>
    <phoneticPr fontId="18" type="noConversion"/>
  </si>
  <si>
    <t xml:space="preserve"> 월송동 무릉통 노인회 야유회 </t>
    <phoneticPr fontId="18" type="noConversion"/>
  </si>
  <si>
    <t>태안</t>
    <phoneticPr fontId="18" type="noConversion"/>
  </si>
  <si>
    <t xml:space="preserve">사곡면 가교1리 노인회 야유회 </t>
    <phoneticPr fontId="18" type="noConversion"/>
  </si>
  <si>
    <t>전남 목포</t>
    <phoneticPr fontId="18" type="noConversion"/>
  </si>
  <si>
    <t xml:space="preserve"> 의당면 노인회 분회 선진지견학 </t>
    <phoneticPr fontId="18" type="noConversion"/>
  </si>
  <si>
    <t xml:space="preserve"> 의당 농협주유소 집결 </t>
    <phoneticPr fontId="18" type="noConversion"/>
  </si>
  <si>
    <t xml:space="preserve"> 탄천면 4월 이장회의 </t>
    <phoneticPr fontId="18" type="noConversion"/>
  </si>
  <si>
    <t xml:space="preserve"> 탄천면 행정복지센터 회의실</t>
    <phoneticPr fontId="18" type="noConversion"/>
  </si>
  <si>
    <t xml:space="preserve">사곡면 해월1리 경로잔치 </t>
    <phoneticPr fontId="18" type="noConversion"/>
  </si>
  <si>
    <t xml:space="preserve"> 해월1리 마을회관 </t>
    <phoneticPr fontId="18" type="noConversion"/>
  </si>
  <si>
    <t xml:space="preserve"> 금학동 4월 새마을회 월례회의 </t>
    <phoneticPr fontId="18" type="noConversion"/>
  </si>
  <si>
    <t xml:space="preserve"> 계룡면 계룡산전통산신제 </t>
    <phoneticPr fontId="18" type="noConversion"/>
  </si>
  <si>
    <t xml:space="preserve"> 양화1리 기찬마루 일원  </t>
    <phoneticPr fontId="18" type="noConversion"/>
  </si>
  <si>
    <t xml:space="preserve"> 의당면 새마을회 월례회의 </t>
    <phoneticPr fontId="18" type="noConversion"/>
  </si>
  <si>
    <t xml:space="preserve"> 의당면 행정복지센터 2층 </t>
    <phoneticPr fontId="18" type="noConversion"/>
  </si>
  <si>
    <t xml:space="preserve"> 탄천면 새마을회 4월 월례회의 </t>
    <phoneticPr fontId="18" type="noConversion"/>
  </si>
  <si>
    <t xml:space="preserve"> 탄천면 행정복지센터 2층 회의실  </t>
    <phoneticPr fontId="18" type="noConversion"/>
  </si>
  <si>
    <t xml:space="preserve"> 의당면 새마을회 사랑의 반찬나눔 행사 </t>
    <phoneticPr fontId="18" type="noConversion"/>
  </si>
  <si>
    <t xml:space="preserve"> 의당면 율정리 </t>
    <phoneticPr fontId="18" type="noConversion"/>
  </si>
  <si>
    <t xml:space="preserve"> 유구읍 유구3리 안말부녀회 야유회 </t>
    <phoneticPr fontId="18" type="noConversion"/>
  </si>
  <si>
    <t xml:space="preserve"> 금학동 오곡2통 마을 야유회 </t>
    <phoneticPr fontId="18" type="noConversion"/>
  </si>
  <si>
    <t xml:space="preserve"> 오곡2통 마을회관 </t>
    <phoneticPr fontId="18" type="noConversion"/>
  </si>
  <si>
    <t xml:space="preserve"> 의당면 가산리 마을회 야유회 </t>
    <phoneticPr fontId="18" type="noConversion"/>
  </si>
  <si>
    <t xml:space="preserve"> 가산리 경로당 앞 집결 </t>
    <phoneticPr fontId="18" type="noConversion"/>
  </si>
  <si>
    <t xml:space="preserve"> 탄천면 삼각1리 마을 야유회 </t>
    <phoneticPr fontId="18" type="noConversion"/>
  </si>
  <si>
    <t xml:space="preserve"> 농협 주차장 집결지</t>
    <phoneticPr fontId="18" type="noConversion"/>
  </si>
  <si>
    <t xml:space="preserve"> 월송동 주민자치회 선진지 견학 </t>
    <phoneticPr fontId="18" type="noConversion"/>
  </si>
  <si>
    <t>전북 부안, 군산</t>
    <phoneticPr fontId="18" type="noConversion"/>
  </si>
  <si>
    <t xml:space="preserve"> 사곡면 호계2리 노인회 야유회 </t>
    <phoneticPr fontId="18" type="noConversion"/>
  </si>
  <si>
    <t xml:space="preserve">유구읍 추계1리 부녀회 야유회 </t>
    <phoneticPr fontId="18" type="noConversion"/>
  </si>
  <si>
    <t xml:space="preserve"> 이인면 4월 이장회의 </t>
    <phoneticPr fontId="18" type="noConversion"/>
  </si>
  <si>
    <t>반포면 반포초등학교 총동창회 화합대잔치</t>
    <phoneticPr fontId="18" type="noConversion"/>
  </si>
  <si>
    <t>반포초등학교 용비관</t>
    <phoneticPr fontId="18" type="noConversion"/>
  </si>
  <si>
    <t>의당면 1인가구 사회적고립 및 고독사 예방 업무협약식</t>
    <phoneticPr fontId="18" type="noConversion"/>
  </si>
  <si>
    <t>의당면 행정복지센터</t>
    <phoneticPr fontId="18" type="noConversion"/>
  </si>
  <si>
    <t>웅진동 통장협의회 회의</t>
    <phoneticPr fontId="18" type="noConversion"/>
  </si>
  <si>
    <t>웅진동 행정복지센터 회의실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</si>
</sst>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wrapText="1"/>
    </xf>
    <xf numFmtId="0" fontId="21" fillId="0" borderId="25" xfId="0" applyFont="1" applyBorder="1" applyAlignment="1">
      <alignment vertical="center" shrinkToFi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34" borderId="23" xfId="0" applyNumberFormat="1" applyFont="1" applyFill="1" applyBorder="1" applyAlignment="1">
      <alignment horizontal="center" vertical="center" wrapText="1"/>
    </xf>
    <xf numFmtId="20" fontId="20" fillId="34" borderId="26" xfId="0" applyNumberFormat="1" applyFont="1" applyFill="1" applyBorder="1" applyAlignment="1">
      <alignment horizontal="center" vertical="center" wrapText="1"/>
    </xf>
    <xf numFmtId="20" fontId="20" fillId="34" borderId="27" xfId="0" applyNumberFormat="1" applyFont="1" applyFill="1" applyBorder="1" applyAlignment="1">
      <alignment horizontal="center" vertical="center" wrapText="1"/>
    </xf>
    <xf numFmtId="20" fontId="20" fillId="34" borderId="28" xfId="0" applyNumberFormat="1" applyFont="1" applyFill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24" fillId="0" borderId="18" xfId="0" applyFont="1" applyBorder="1" applyAlignment="1">
      <alignment horizontal="center" vertical="center" shrinkToFit="1"/>
    </xf>
    <xf numFmtId="0" fontId="24" fillId="0" borderId="20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60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</cols>
  <sheetData>
    <row r="1" spans="1:5" ht="66" customHeight="1" thickBot="1" x14ac:dyDescent="0.35">
      <c r="A1" s="19" t="s">
        <v>5</v>
      </c>
      <c r="B1" s="20"/>
      <c r="C1" s="20"/>
      <c r="D1" s="20"/>
      <c r="E1" s="21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22" t="s">
        <v>6</v>
      </c>
      <c r="B4" s="9">
        <v>0.33333333333333331</v>
      </c>
      <c r="C4" s="10" t="s">
        <v>21</v>
      </c>
      <c r="D4" s="10" t="s">
        <v>22</v>
      </c>
      <c r="E4" s="11" t="str">
        <f t="shared" ref="E4:E60" si="0">LEFT(C4,4)</f>
        <v xml:space="preserve"> 유구읍</v>
      </c>
    </row>
    <row r="5" spans="1:5" s="5" customFormat="1" ht="60" customHeight="1" x14ac:dyDescent="0.3">
      <c r="A5" s="23"/>
      <c r="B5" s="9">
        <v>0.35416666666666669</v>
      </c>
      <c r="C5" s="10" t="s">
        <v>23</v>
      </c>
      <c r="D5" s="10" t="s">
        <v>24</v>
      </c>
      <c r="E5" s="11" t="str">
        <f t="shared" si="0"/>
        <v xml:space="preserve">우성면 </v>
      </c>
    </row>
    <row r="6" spans="1:5" s="5" customFormat="1" ht="60" customHeight="1" x14ac:dyDescent="0.3">
      <c r="A6" s="23"/>
      <c r="B6" s="9">
        <v>0.4375</v>
      </c>
      <c r="C6" s="10" t="s">
        <v>13</v>
      </c>
      <c r="D6" s="10" t="s">
        <v>14</v>
      </c>
      <c r="E6" s="11" t="str">
        <f t="shared" si="0"/>
        <v xml:space="preserve"> 유구읍</v>
      </c>
    </row>
    <row r="7" spans="1:5" s="5" customFormat="1" ht="60" customHeight="1" x14ac:dyDescent="0.3">
      <c r="A7" s="23"/>
      <c r="B7" s="9">
        <v>0.4375</v>
      </c>
      <c r="C7" s="10" t="s">
        <v>15</v>
      </c>
      <c r="D7" s="10" t="s">
        <v>18</v>
      </c>
      <c r="E7" s="11" t="str">
        <f t="shared" si="0"/>
        <v xml:space="preserve"> 반포면</v>
      </c>
    </row>
    <row r="8" spans="1:5" s="5" customFormat="1" ht="60" customHeight="1" x14ac:dyDescent="0.3">
      <c r="A8" s="23"/>
      <c r="B8" s="9">
        <v>0.58333333333333337</v>
      </c>
      <c r="C8" s="10" t="s">
        <v>16</v>
      </c>
      <c r="D8" s="10" t="s">
        <v>17</v>
      </c>
      <c r="E8" s="11" t="str">
        <f t="shared" si="0"/>
        <v xml:space="preserve"> 신관동</v>
      </c>
    </row>
    <row r="9" spans="1:5" s="5" customFormat="1" ht="60" customHeight="1" x14ac:dyDescent="0.3">
      <c r="A9" s="24"/>
      <c r="B9" s="9">
        <v>0.64583333333333337</v>
      </c>
      <c r="C9" s="10" t="s">
        <v>19</v>
      </c>
      <c r="D9" s="10" t="s">
        <v>20</v>
      </c>
      <c r="E9" s="11" t="str">
        <f t="shared" si="0"/>
        <v xml:space="preserve"> 계룡면</v>
      </c>
    </row>
    <row r="10" spans="1:5" s="5" customFormat="1" ht="60" customHeight="1" x14ac:dyDescent="0.3">
      <c r="A10" s="22" t="s">
        <v>7</v>
      </c>
      <c r="B10" s="9">
        <v>0.29166666666666669</v>
      </c>
      <c r="C10" s="10" t="s">
        <v>44</v>
      </c>
      <c r="D10" s="10" t="s">
        <v>27</v>
      </c>
      <c r="E10" s="11" t="str">
        <f t="shared" si="0"/>
        <v xml:space="preserve">유구읍 </v>
      </c>
    </row>
    <row r="11" spans="1:5" s="5" customFormat="1" ht="60" customHeight="1" x14ac:dyDescent="0.3">
      <c r="A11" s="23"/>
      <c r="B11" s="9">
        <v>0.3125</v>
      </c>
      <c r="C11" s="10" t="s">
        <v>25</v>
      </c>
      <c r="D11" s="10" t="s">
        <v>28</v>
      </c>
      <c r="E11" s="11" t="str">
        <f t="shared" si="0"/>
        <v xml:space="preserve"> 탄천면</v>
      </c>
    </row>
    <row r="12" spans="1:5" s="5" customFormat="1" ht="60" customHeight="1" x14ac:dyDescent="0.3">
      <c r="A12" s="23"/>
      <c r="B12" s="9">
        <v>0.33333333333333331</v>
      </c>
      <c r="C12" s="10" t="s">
        <v>26</v>
      </c>
      <c r="D12" s="10" t="s">
        <v>27</v>
      </c>
      <c r="E12" s="11" t="str">
        <f t="shared" si="0"/>
        <v xml:space="preserve"> 신관동</v>
      </c>
    </row>
    <row r="13" spans="1:5" s="5" customFormat="1" ht="60" customHeight="1" x14ac:dyDescent="0.3">
      <c r="A13" s="23"/>
      <c r="B13" s="9">
        <v>0.33333333333333331</v>
      </c>
      <c r="C13" s="10" t="s">
        <v>29</v>
      </c>
      <c r="D13" s="10" t="s">
        <v>30</v>
      </c>
      <c r="E13" s="11" t="str">
        <f t="shared" si="0"/>
        <v xml:space="preserve">사곡면 </v>
      </c>
    </row>
    <row r="14" spans="1:5" s="5" customFormat="1" ht="60" customHeight="1" x14ac:dyDescent="0.3">
      <c r="A14" s="23"/>
      <c r="B14" s="9">
        <v>0.4375</v>
      </c>
      <c r="C14" s="10" t="s">
        <v>108</v>
      </c>
      <c r="D14" s="10" t="s">
        <v>31</v>
      </c>
      <c r="E14" s="11" t="str">
        <f t="shared" si="0"/>
        <v xml:space="preserve"> 이인면</v>
      </c>
    </row>
    <row r="15" spans="1:5" s="5" customFormat="1" ht="60" customHeight="1" x14ac:dyDescent="0.3">
      <c r="A15" s="23"/>
      <c r="B15" s="9">
        <v>0.45833333333333331</v>
      </c>
      <c r="C15" s="10" t="s">
        <v>32</v>
      </c>
      <c r="D15" s="10" t="s">
        <v>33</v>
      </c>
      <c r="E15" s="11" t="str">
        <f t="shared" si="0"/>
        <v xml:space="preserve"> 신풍면</v>
      </c>
    </row>
    <row r="16" spans="1:5" s="5" customFormat="1" ht="60" customHeight="1" x14ac:dyDescent="0.3">
      <c r="A16" s="23"/>
      <c r="B16" s="9">
        <v>0.45833333333333331</v>
      </c>
      <c r="C16" s="10" t="s">
        <v>34</v>
      </c>
      <c r="D16" s="10" t="s">
        <v>35</v>
      </c>
      <c r="E16" s="11" t="str">
        <f t="shared" si="0"/>
        <v xml:space="preserve"> 의당면</v>
      </c>
    </row>
    <row r="17" spans="1:5" s="5" customFormat="1" ht="60" customHeight="1" x14ac:dyDescent="0.3">
      <c r="A17" s="23"/>
      <c r="B17" s="9">
        <v>0.45833333333333331</v>
      </c>
      <c r="C17" s="10" t="s">
        <v>36</v>
      </c>
      <c r="D17" s="10" t="s">
        <v>37</v>
      </c>
      <c r="E17" s="11" t="str">
        <f t="shared" si="0"/>
        <v xml:space="preserve"> 정안면</v>
      </c>
    </row>
    <row r="18" spans="1:5" s="5" customFormat="1" ht="60" customHeight="1" x14ac:dyDescent="0.3">
      <c r="A18" s="23"/>
      <c r="B18" s="9">
        <v>0.45833333333333331</v>
      </c>
      <c r="C18" s="10" t="s">
        <v>38</v>
      </c>
      <c r="D18" s="10" t="s">
        <v>20</v>
      </c>
      <c r="E18" s="11" t="str">
        <f t="shared" si="0"/>
        <v xml:space="preserve"> 계룡면</v>
      </c>
    </row>
    <row r="19" spans="1:5" s="5" customFormat="1" ht="60" customHeight="1" x14ac:dyDescent="0.3">
      <c r="A19" s="23"/>
      <c r="B19" s="9">
        <v>0.66666666666666663</v>
      </c>
      <c r="C19" s="10" t="s">
        <v>39</v>
      </c>
      <c r="D19" s="10" t="s">
        <v>35</v>
      </c>
      <c r="E19" s="11" t="str">
        <f t="shared" si="0"/>
        <v xml:space="preserve"> 의당면</v>
      </c>
    </row>
    <row r="20" spans="1:5" s="5" customFormat="1" ht="60" customHeight="1" x14ac:dyDescent="0.3">
      <c r="A20" s="23"/>
      <c r="B20" s="9">
        <v>0.70833333333333337</v>
      </c>
      <c r="C20" s="10" t="s">
        <v>40</v>
      </c>
      <c r="D20" s="10" t="s">
        <v>41</v>
      </c>
      <c r="E20" s="11" t="str">
        <f t="shared" si="0"/>
        <v xml:space="preserve"> 중학동</v>
      </c>
    </row>
    <row r="21" spans="1:5" s="5" customFormat="1" ht="60" customHeight="1" x14ac:dyDescent="0.3">
      <c r="A21" s="24"/>
      <c r="B21" s="9">
        <v>0.77083333333333337</v>
      </c>
      <c r="C21" s="10" t="s">
        <v>42</v>
      </c>
      <c r="D21" s="10" t="s">
        <v>43</v>
      </c>
      <c r="E21" s="11" t="str">
        <f t="shared" si="0"/>
        <v xml:space="preserve"> 신관동</v>
      </c>
    </row>
    <row r="22" spans="1:5" s="5" customFormat="1" ht="60" customHeight="1" x14ac:dyDescent="0.3">
      <c r="A22" s="22" t="s">
        <v>8</v>
      </c>
      <c r="B22" s="9">
        <v>0.3125</v>
      </c>
      <c r="C22" s="10" t="s">
        <v>45</v>
      </c>
      <c r="D22" s="10" t="s">
        <v>47</v>
      </c>
      <c r="E22" s="11" t="str">
        <f t="shared" si="0"/>
        <v xml:space="preserve"> 이인면</v>
      </c>
    </row>
    <row r="23" spans="1:5" s="5" customFormat="1" ht="60" customHeight="1" x14ac:dyDescent="0.3">
      <c r="A23" s="23"/>
      <c r="B23" s="9">
        <v>0.3125</v>
      </c>
      <c r="C23" s="10" t="s">
        <v>46</v>
      </c>
      <c r="D23" s="10" t="s">
        <v>48</v>
      </c>
      <c r="E23" s="11" t="str">
        <f t="shared" si="0"/>
        <v xml:space="preserve"> 신관동</v>
      </c>
    </row>
    <row r="24" spans="1:5" s="5" customFormat="1" ht="60" customHeight="1" x14ac:dyDescent="0.3">
      <c r="A24" s="23"/>
      <c r="B24" s="9">
        <v>0.3125</v>
      </c>
      <c r="C24" s="10" t="s">
        <v>49</v>
      </c>
      <c r="D24" s="10" t="s">
        <v>50</v>
      </c>
      <c r="E24" s="11" t="str">
        <f t="shared" si="0"/>
        <v xml:space="preserve"> 탄천면</v>
      </c>
    </row>
    <row r="25" spans="1:5" s="5" customFormat="1" ht="60" customHeight="1" x14ac:dyDescent="0.3">
      <c r="A25" s="23"/>
      <c r="B25" s="9">
        <v>0.33333333333333331</v>
      </c>
      <c r="C25" s="10" t="s">
        <v>51</v>
      </c>
      <c r="D25" s="10" t="s">
        <v>52</v>
      </c>
      <c r="E25" s="11" t="str">
        <f t="shared" si="0"/>
        <v xml:space="preserve">사곡면 </v>
      </c>
    </row>
    <row r="26" spans="1:5" s="5" customFormat="1" ht="60" customHeight="1" x14ac:dyDescent="0.3">
      <c r="A26" s="23"/>
      <c r="B26" s="9">
        <v>0.41666666666666669</v>
      </c>
      <c r="C26" s="10" t="s">
        <v>53</v>
      </c>
      <c r="D26" s="10" t="s">
        <v>33</v>
      </c>
      <c r="E26" s="11" t="str">
        <f t="shared" si="0"/>
        <v xml:space="preserve"> 신풍면</v>
      </c>
    </row>
    <row r="27" spans="1:5" s="5" customFormat="1" ht="60" customHeight="1" x14ac:dyDescent="0.3">
      <c r="A27" s="23"/>
      <c r="B27" s="9">
        <v>0.41666666666666669</v>
      </c>
      <c r="C27" s="10" t="s">
        <v>54</v>
      </c>
      <c r="D27" s="10" t="s">
        <v>37</v>
      </c>
      <c r="E27" s="11" t="str">
        <f t="shared" si="0"/>
        <v xml:space="preserve"> 정안면</v>
      </c>
    </row>
    <row r="28" spans="1:5" s="5" customFormat="1" ht="60" customHeight="1" x14ac:dyDescent="0.3">
      <c r="A28" s="23"/>
      <c r="B28" s="9">
        <v>0.41666666666666669</v>
      </c>
      <c r="C28" s="10" t="s">
        <v>111</v>
      </c>
      <c r="D28" s="10" t="s">
        <v>112</v>
      </c>
      <c r="E28" s="11" t="str">
        <f t="shared" si="0"/>
        <v xml:space="preserve">의당면 </v>
      </c>
    </row>
    <row r="29" spans="1:5" s="5" customFormat="1" ht="60" customHeight="1" x14ac:dyDescent="0.3">
      <c r="A29" s="23"/>
      <c r="B29" s="9">
        <v>0.45833333333333331</v>
      </c>
      <c r="C29" s="10" t="s">
        <v>55</v>
      </c>
      <c r="D29" s="10" t="s">
        <v>41</v>
      </c>
      <c r="E29" s="11" t="str">
        <f t="shared" si="0"/>
        <v xml:space="preserve"> 중학동</v>
      </c>
    </row>
    <row r="30" spans="1:5" s="5" customFormat="1" ht="60" customHeight="1" x14ac:dyDescent="0.3">
      <c r="A30" s="23"/>
      <c r="B30" s="9">
        <v>0.45833333333333331</v>
      </c>
      <c r="C30" s="10" t="s">
        <v>56</v>
      </c>
      <c r="D30" s="10" t="s">
        <v>57</v>
      </c>
      <c r="E30" s="11" t="str">
        <f t="shared" si="0"/>
        <v xml:space="preserve"> 금학동</v>
      </c>
    </row>
    <row r="31" spans="1:5" s="5" customFormat="1" ht="60" customHeight="1" x14ac:dyDescent="0.3">
      <c r="A31" s="23"/>
      <c r="B31" s="9">
        <v>0.45833333333333331</v>
      </c>
      <c r="C31" s="10" t="s">
        <v>58</v>
      </c>
      <c r="D31" s="10" t="s">
        <v>59</v>
      </c>
      <c r="E31" s="11" t="str">
        <f t="shared" si="0"/>
        <v xml:space="preserve"> 옥룡동</v>
      </c>
    </row>
    <row r="32" spans="1:5" s="5" customFormat="1" ht="60" customHeight="1" x14ac:dyDescent="0.3">
      <c r="A32" s="23"/>
      <c r="B32" s="9">
        <v>0.45833333333333331</v>
      </c>
      <c r="C32" s="10" t="s">
        <v>60</v>
      </c>
      <c r="D32" s="10" t="s">
        <v>61</v>
      </c>
      <c r="E32" s="11" t="str">
        <f t="shared" si="0"/>
        <v xml:space="preserve"> 탄천면</v>
      </c>
    </row>
    <row r="33" spans="1:5" s="5" customFormat="1" ht="60" customHeight="1" x14ac:dyDescent="0.3">
      <c r="A33" s="23"/>
      <c r="B33" s="9">
        <v>0.45833333333333331</v>
      </c>
      <c r="C33" s="10" t="s">
        <v>62</v>
      </c>
      <c r="D33" s="10" t="s">
        <v>71</v>
      </c>
      <c r="E33" s="11" t="str">
        <f t="shared" si="0"/>
        <v xml:space="preserve">월송동 </v>
      </c>
    </row>
    <row r="34" spans="1:5" s="5" customFormat="1" ht="60" customHeight="1" x14ac:dyDescent="0.3">
      <c r="A34" s="23"/>
      <c r="B34" s="9">
        <v>0.45833333333333331</v>
      </c>
      <c r="C34" s="10" t="s">
        <v>63</v>
      </c>
      <c r="D34" s="10" t="s">
        <v>64</v>
      </c>
      <c r="E34" s="11" t="str">
        <f t="shared" si="0"/>
        <v xml:space="preserve"> 계룡면</v>
      </c>
    </row>
    <row r="35" spans="1:5" s="5" customFormat="1" ht="60" customHeight="1" x14ac:dyDescent="0.3">
      <c r="A35" s="23"/>
      <c r="B35" s="9">
        <v>0.54166666666666663</v>
      </c>
      <c r="C35" s="10" t="s">
        <v>65</v>
      </c>
      <c r="D35" s="10" t="s">
        <v>68</v>
      </c>
      <c r="E35" s="11" t="str">
        <f t="shared" si="0"/>
        <v xml:space="preserve"> 유구읍</v>
      </c>
    </row>
    <row r="36" spans="1:5" s="5" customFormat="1" ht="60" customHeight="1" x14ac:dyDescent="0.3">
      <c r="A36" s="23"/>
      <c r="B36" s="9">
        <v>0.58333333333333337</v>
      </c>
      <c r="C36" s="10" t="s">
        <v>113</v>
      </c>
      <c r="D36" s="10" t="s">
        <v>114</v>
      </c>
      <c r="E36" s="11" t="str">
        <f t="shared" si="0"/>
        <v xml:space="preserve">웅진동 </v>
      </c>
    </row>
    <row r="37" spans="1:5" s="5" customFormat="1" ht="60" customHeight="1" x14ac:dyDescent="0.3">
      <c r="A37" s="23"/>
      <c r="B37" s="9">
        <v>0.70833333333333337</v>
      </c>
      <c r="C37" s="10" t="s">
        <v>66</v>
      </c>
      <c r="D37" s="10" t="s">
        <v>67</v>
      </c>
      <c r="E37" s="11" t="str">
        <f t="shared" si="0"/>
        <v xml:space="preserve"> 이인면</v>
      </c>
    </row>
    <row r="38" spans="1:5" s="5" customFormat="1" ht="60" customHeight="1" x14ac:dyDescent="0.3">
      <c r="A38" s="24"/>
      <c r="B38" s="9">
        <v>0.75</v>
      </c>
      <c r="C38" s="10" t="s">
        <v>69</v>
      </c>
      <c r="D38" s="10" t="s">
        <v>70</v>
      </c>
      <c r="E38" s="11" t="str">
        <f t="shared" si="0"/>
        <v xml:space="preserve"> 신관동</v>
      </c>
    </row>
    <row r="39" spans="1:5" s="5" customFormat="1" ht="60" customHeight="1" x14ac:dyDescent="0.3">
      <c r="A39" s="22" t="s">
        <v>9</v>
      </c>
      <c r="B39" s="9">
        <v>0.29166666666666669</v>
      </c>
      <c r="C39" s="10" t="s">
        <v>72</v>
      </c>
      <c r="D39" s="10" t="s">
        <v>73</v>
      </c>
      <c r="E39" s="11" t="str">
        <f t="shared" si="0"/>
        <v xml:space="preserve">유구읍 </v>
      </c>
    </row>
    <row r="40" spans="1:5" s="5" customFormat="1" ht="60" customHeight="1" x14ac:dyDescent="0.3">
      <c r="A40" s="23"/>
      <c r="B40" s="9">
        <v>0.29166666666666669</v>
      </c>
      <c r="C40" s="10" t="s">
        <v>74</v>
      </c>
      <c r="D40" s="10" t="s">
        <v>75</v>
      </c>
      <c r="E40" s="11" t="str">
        <f t="shared" si="0"/>
        <v xml:space="preserve"> 계룡면</v>
      </c>
    </row>
    <row r="41" spans="1:5" s="5" customFormat="1" ht="60" customHeight="1" x14ac:dyDescent="0.3">
      <c r="A41" s="23"/>
      <c r="B41" s="9">
        <v>0.33333333333333331</v>
      </c>
      <c r="C41" s="10" t="s">
        <v>76</v>
      </c>
      <c r="D41" s="10" t="s">
        <v>77</v>
      </c>
      <c r="E41" s="11" t="str">
        <f t="shared" si="0"/>
        <v xml:space="preserve"> 이인면</v>
      </c>
    </row>
    <row r="42" spans="1:5" s="5" customFormat="1" ht="60" customHeight="1" x14ac:dyDescent="0.3">
      <c r="A42" s="23"/>
      <c r="B42" s="9">
        <v>0.33333333333333331</v>
      </c>
      <c r="C42" s="10" t="s">
        <v>78</v>
      </c>
      <c r="D42" s="10" t="s">
        <v>79</v>
      </c>
      <c r="E42" s="11" t="str">
        <f t="shared" si="0"/>
        <v xml:space="preserve"> 월송동</v>
      </c>
    </row>
    <row r="43" spans="1:5" s="5" customFormat="1" ht="60" customHeight="1" x14ac:dyDescent="0.3">
      <c r="A43" s="23"/>
      <c r="B43" s="9">
        <v>0.33333333333333331</v>
      </c>
      <c r="C43" s="10" t="s">
        <v>80</v>
      </c>
      <c r="D43" s="10" t="s">
        <v>81</v>
      </c>
      <c r="E43" s="11" t="str">
        <f t="shared" si="0"/>
        <v xml:space="preserve">사곡면 </v>
      </c>
    </row>
    <row r="44" spans="1:5" s="5" customFormat="1" ht="60" customHeight="1" x14ac:dyDescent="0.3">
      <c r="A44" s="23"/>
      <c r="B44" s="9">
        <v>0.33333333333333331</v>
      </c>
      <c r="C44" s="10" t="s">
        <v>82</v>
      </c>
      <c r="D44" s="10" t="s">
        <v>83</v>
      </c>
      <c r="E44" s="11" t="str">
        <f t="shared" si="0"/>
        <v xml:space="preserve"> 의당면</v>
      </c>
    </row>
    <row r="45" spans="1:5" s="5" customFormat="1" ht="60" customHeight="1" x14ac:dyDescent="0.3">
      <c r="A45" s="23"/>
      <c r="B45" s="9">
        <v>0.4375</v>
      </c>
      <c r="C45" s="10" t="s">
        <v>84</v>
      </c>
      <c r="D45" s="10" t="s">
        <v>85</v>
      </c>
      <c r="E45" s="11" t="str">
        <f t="shared" si="0"/>
        <v xml:space="preserve"> 탄천면</v>
      </c>
    </row>
    <row r="46" spans="1:5" s="5" customFormat="1" ht="60" customHeight="1" x14ac:dyDescent="0.3">
      <c r="A46" s="23"/>
      <c r="B46" s="9">
        <v>0.45833333333333331</v>
      </c>
      <c r="C46" s="10" t="s">
        <v>86</v>
      </c>
      <c r="D46" s="10" t="s">
        <v>87</v>
      </c>
      <c r="E46" s="11" t="str">
        <f t="shared" si="0"/>
        <v xml:space="preserve">사곡면 </v>
      </c>
    </row>
    <row r="47" spans="1:5" s="5" customFormat="1" ht="60" customHeight="1" x14ac:dyDescent="0.3">
      <c r="A47" s="24"/>
      <c r="B47" s="9">
        <v>0.70833333333333337</v>
      </c>
      <c r="C47" s="10" t="s">
        <v>88</v>
      </c>
      <c r="D47" s="10" t="s">
        <v>57</v>
      </c>
      <c r="E47" s="11" t="str">
        <f t="shared" si="0"/>
        <v xml:space="preserve"> 금학동</v>
      </c>
    </row>
    <row r="48" spans="1:5" s="5" customFormat="1" ht="60" customHeight="1" x14ac:dyDescent="0.3">
      <c r="A48" s="22" t="s">
        <v>10</v>
      </c>
      <c r="B48" s="9">
        <v>0.375</v>
      </c>
      <c r="C48" s="10" t="s">
        <v>89</v>
      </c>
      <c r="D48" s="10" t="s">
        <v>90</v>
      </c>
      <c r="E48" s="11" t="str">
        <f t="shared" si="0"/>
        <v xml:space="preserve"> 계룡면</v>
      </c>
    </row>
    <row r="49" spans="1:5" s="5" customFormat="1" ht="60" customHeight="1" x14ac:dyDescent="0.3">
      <c r="A49" s="23"/>
      <c r="B49" s="9">
        <v>0.375</v>
      </c>
      <c r="C49" s="10" t="s">
        <v>91</v>
      </c>
      <c r="D49" s="10" t="s">
        <v>92</v>
      </c>
      <c r="E49" s="11" t="str">
        <f t="shared" si="0"/>
        <v xml:space="preserve"> 의당면</v>
      </c>
    </row>
    <row r="50" spans="1:5" s="5" customFormat="1" ht="60" customHeight="1" x14ac:dyDescent="0.3">
      <c r="A50" s="23"/>
      <c r="B50" s="9">
        <v>0.41666666666666669</v>
      </c>
      <c r="C50" s="10" t="s">
        <v>93</v>
      </c>
      <c r="D50" s="10" t="s">
        <v>94</v>
      </c>
      <c r="E50" s="11" t="str">
        <f t="shared" si="0"/>
        <v xml:space="preserve"> 탄천면</v>
      </c>
    </row>
    <row r="51" spans="1:5" s="5" customFormat="1" ht="60" customHeight="1" x14ac:dyDescent="0.3">
      <c r="A51" s="24"/>
      <c r="B51" s="9">
        <v>0.41666666666666669</v>
      </c>
      <c r="C51" s="10" t="s">
        <v>95</v>
      </c>
      <c r="D51" s="10" t="s">
        <v>96</v>
      </c>
      <c r="E51" s="11" t="str">
        <f t="shared" si="0"/>
        <v xml:space="preserve"> 의당면</v>
      </c>
    </row>
    <row r="52" spans="1:5" s="5" customFormat="1" ht="60" customHeight="1" x14ac:dyDescent="0.3">
      <c r="A52" s="25" t="s">
        <v>11</v>
      </c>
      <c r="B52" s="9">
        <v>0.29166666666666669</v>
      </c>
      <c r="C52" s="10" t="s">
        <v>97</v>
      </c>
      <c r="D52" s="10" t="s">
        <v>81</v>
      </c>
      <c r="E52" s="11" t="str">
        <f t="shared" si="0"/>
        <v xml:space="preserve"> 유구읍</v>
      </c>
    </row>
    <row r="53" spans="1:5" s="5" customFormat="1" ht="60" customHeight="1" x14ac:dyDescent="0.3">
      <c r="A53" s="26"/>
      <c r="B53" s="10">
        <v>0.30555555555555552</v>
      </c>
      <c r="C53" s="16" t="s">
        <v>98</v>
      </c>
      <c r="D53" s="17" t="s">
        <v>99</v>
      </c>
      <c r="E53" s="11" t="str">
        <f t="shared" si="0"/>
        <v xml:space="preserve"> 금학동</v>
      </c>
    </row>
    <row r="54" spans="1:5" s="5" customFormat="1" ht="60" customHeight="1" x14ac:dyDescent="0.3">
      <c r="A54" s="26"/>
      <c r="B54" s="10">
        <v>0.3125</v>
      </c>
      <c r="C54" s="16" t="s">
        <v>100</v>
      </c>
      <c r="D54" s="17" t="s">
        <v>101</v>
      </c>
      <c r="E54" s="11" t="str">
        <f t="shared" si="0"/>
        <v xml:space="preserve"> 의당면</v>
      </c>
    </row>
    <row r="55" spans="1:5" s="5" customFormat="1" ht="60" customHeight="1" x14ac:dyDescent="0.3">
      <c r="A55" s="26"/>
      <c r="B55" s="10">
        <v>0.33333333333333331</v>
      </c>
      <c r="C55" s="16" t="s">
        <v>102</v>
      </c>
      <c r="D55" s="17" t="s">
        <v>103</v>
      </c>
      <c r="E55" s="11" t="str">
        <f t="shared" si="0"/>
        <v xml:space="preserve"> 탄천면</v>
      </c>
    </row>
    <row r="56" spans="1:5" s="5" customFormat="1" ht="60" customHeight="1" x14ac:dyDescent="0.3">
      <c r="A56" s="26"/>
      <c r="B56" s="10">
        <v>0.33333333333333331</v>
      </c>
      <c r="C56" s="16" t="s">
        <v>104</v>
      </c>
      <c r="D56" s="17" t="s">
        <v>105</v>
      </c>
      <c r="E56" s="11" t="str">
        <f t="shared" si="0"/>
        <v xml:space="preserve"> 월송동</v>
      </c>
    </row>
    <row r="57" spans="1:5" s="5" customFormat="1" ht="60" customHeight="1" x14ac:dyDescent="0.3">
      <c r="A57" s="26"/>
      <c r="B57" s="10">
        <v>0.33333333333333331</v>
      </c>
      <c r="C57" s="16" t="s">
        <v>106</v>
      </c>
      <c r="D57" s="17" t="s">
        <v>30</v>
      </c>
      <c r="E57" s="11" t="str">
        <f t="shared" si="0"/>
        <v xml:space="preserve"> 사곡면</v>
      </c>
    </row>
    <row r="58" spans="1:5" s="5" customFormat="1" ht="60" customHeight="1" x14ac:dyDescent="0.3">
      <c r="A58" s="26"/>
      <c r="B58" s="10">
        <v>0.375</v>
      </c>
      <c r="C58" s="16" t="s">
        <v>89</v>
      </c>
      <c r="D58" s="17" t="s">
        <v>90</v>
      </c>
      <c r="E58" s="11" t="str">
        <f t="shared" si="0"/>
        <v xml:space="preserve"> 계룡면</v>
      </c>
    </row>
    <row r="59" spans="1:5" s="5" customFormat="1" ht="60" customHeight="1" x14ac:dyDescent="0.3">
      <c r="A59" s="27"/>
      <c r="B59" s="17">
        <v>0.45833333333333331</v>
      </c>
      <c r="C59" s="16" t="s">
        <v>109</v>
      </c>
      <c r="D59" s="17" t="s">
        <v>110</v>
      </c>
      <c r="E59" s="18" t="str">
        <f t="shared" si="0"/>
        <v xml:space="preserve">반포면 </v>
      </c>
    </row>
    <row r="60" spans="1:5" s="5" customFormat="1" ht="60" customHeight="1" thickBot="1" x14ac:dyDescent="0.35">
      <c r="A60" s="12" t="s">
        <v>12</v>
      </c>
      <c r="B60" s="13">
        <v>0.29166666666666669</v>
      </c>
      <c r="C60" s="14" t="s">
        <v>107</v>
      </c>
      <c r="D60" s="13" t="s">
        <v>30</v>
      </c>
      <c r="E60" s="15" t="str">
        <f t="shared" si="0"/>
        <v xml:space="preserve">유구읍 </v>
      </c>
    </row>
  </sheetData>
  <mergeCells count="7">
    <mergeCell ref="A52:A59"/>
    <mergeCell ref="A1:E1"/>
    <mergeCell ref="A48:A51"/>
    <mergeCell ref="A39:A47"/>
    <mergeCell ref="A22:A38"/>
    <mergeCell ref="A10:A21"/>
    <mergeCell ref="A4:A9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2025-04-04T05:47:10Z</dcterms:modified>
</cp:coreProperties>
</file>