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96FD780E-CE38-4460-8C13-779812F2C4EE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3" i="2" l="1"/>
  <c r="E22" i="2"/>
  <c r="E7" i="2" l="1"/>
  <c r="E6" i="2"/>
  <c r="E37" i="2" l="1"/>
  <c r="E34" i="2" l="1"/>
  <c r="E35" i="2"/>
  <c r="E36" i="2"/>
  <c r="E38" i="2"/>
  <c r="E24" i="2"/>
  <c r="E25" i="2"/>
  <c r="E26" i="2"/>
  <c r="E27" i="2"/>
  <c r="E28" i="2"/>
  <c r="E20" i="2"/>
  <c r="E9" i="2"/>
  <c r="E10" i="2"/>
  <c r="E11" i="2"/>
  <c r="E12" i="2"/>
  <c r="E13" i="2"/>
  <c r="E14" i="2"/>
  <c r="E15" i="2"/>
  <c r="E16" i="2"/>
  <c r="E17" i="2"/>
  <c r="E5" i="2"/>
  <c r="E32" i="2" l="1"/>
  <c r="E31" i="2"/>
  <c r="E33" i="2" l="1"/>
  <c r="E8" i="2" l="1"/>
  <c r="E18" i="2" l="1"/>
  <c r="E19" i="2"/>
  <c r="E21" i="2"/>
  <c r="E29" i="2"/>
  <c r="E30" i="2"/>
  <c r="E4" i="2" l="1"/>
</calcChain>
</file>

<file path=xl/sharedStrings.xml><?xml version="1.0" encoding="utf-8"?>
<sst xmlns="http://schemas.openxmlformats.org/spreadsheetml/2006/main" count="83" uniqueCount="75">
  <si>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</si>
  <si>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</si>
  <si>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</si>
  <si>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</si>
  <si>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</si>
  <si>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14.~4. 20.)</t>
    </r>
    <phoneticPr fontId="18" type="noConversion"/>
  </si>
  <si>
    <t>4. 14.(월)</t>
    <phoneticPr fontId="18" type="noConversion"/>
  </si>
  <si>
    <t>4. 15.(화)</t>
    <phoneticPr fontId="18" type="noConversion"/>
  </si>
  <si>
    <t>4. 16.(수)</t>
    <phoneticPr fontId="18" type="noConversion"/>
  </si>
  <si>
    <t>4. 17.(목)</t>
    <phoneticPr fontId="18" type="noConversion"/>
  </si>
  <si>
    <t>4. 18.(금)</t>
    <phoneticPr fontId="18" type="noConversion"/>
  </si>
  <si>
    <t>4. 19.(토)</t>
    <phoneticPr fontId="18" type="noConversion"/>
  </si>
  <si>
    <t>4. 20.(일)</t>
    <phoneticPr fontId="18" type="noConversion"/>
  </si>
  <si>
    <t xml:space="preserve"> 정안면 전평리 야유회 </t>
    <phoneticPr fontId="18" type="noConversion"/>
  </si>
  <si>
    <t xml:space="preserve"> 정안면 고성리 야유회 </t>
    <phoneticPr fontId="18" type="noConversion"/>
  </si>
  <si>
    <t xml:space="preserve">전남 목포 </t>
    <phoneticPr fontId="18" type="noConversion"/>
  </si>
  <si>
    <t>충북 단양</t>
    <phoneticPr fontId="18" type="noConversion"/>
  </si>
  <si>
    <t xml:space="preserve"> 계룡면 행정복지센터 회의실 </t>
    <phoneticPr fontId="18" type="noConversion"/>
  </si>
  <si>
    <t xml:space="preserve"> 계룡면 4월 1차 농지위원회 심의회 </t>
    <phoneticPr fontId="18" type="noConversion"/>
  </si>
  <si>
    <t xml:space="preserve"> 정안면 장원1리 야유회 </t>
    <phoneticPr fontId="18" type="noConversion"/>
  </si>
  <si>
    <t xml:space="preserve"> 정안면 대산2리 야유회 </t>
    <phoneticPr fontId="18" type="noConversion"/>
  </si>
  <si>
    <t xml:space="preserve"> 정안면 내문리 야유회 </t>
    <phoneticPr fontId="18" type="noConversion"/>
  </si>
  <si>
    <t xml:space="preserve"> 신풍면 입동리 노인회 야유회 </t>
    <phoneticPr fontId="18" type="noConversion"/>
  </si>
  <si>
    <t xml:space="preserve"> 탄천면 노인회 야유회 </t>
    <phoneticPr fontId="18" type="noConversion"/>
  </si>
  <si>
    <t xml:space="preserve"> 이인면 4월 경로당 합동생신잔치 행사 </t>
    <phoneticPr fontId="18" type="noConversion"/>
  </si>
  <si>
    <t xml:space="preserve"> 사곡면 지역사회보장협의체 사랑의 밑반찬 나눔 특화사업 </t>
    <phoneticPr fontId="18" type="noConversion"/>
  </si>
  <si>
    <t xml:space="preserve"> 신풍면 지역발전협의회 회의 </t>
    <phoneticPr fontId="18" type="noConversion"/>
  </si>
  <si>
    <t xml:space="preserve"> 중학동 4월 주민자치회 정기회의 </t>
    <phoneticPr fontId="18" type="noConversion"/>
  </si>
  <si>
    <t xml:space="preserve"> 금학동 4월 주민자치 월례회의 </t>
    <phoneticPr fontId="18" type="noConversion"/>
  </si>
  <si>
    <t>대구</t>
    <phoneticPr fontId="18" type="noConversion"/>
  </si>
  <si>
    <t>전남 여수</t>
    <phoneticPr fontId="18" type="noConversion"/>
  </si>
  <si>
    <t>전북 군산</t>
    <phoneticPr fontId="18" type="noConversion"/>
  </si>
  <si>
    <t>경남 삼천포</t>
    <phoneticPr fontId="18" type="noConversion"/>
  </si>
  <si>
    <t xml:space="preserve"> 3개 경로당(오룡리, 신흥리, 운암리) </t>
    <phoneticPr fontId="18" type="noConversion"/>
  </si>
  <si>
    <t xml:space="preserve"> (사)공주여성농업인센터(통천포길 263) </t>
    <phoneticPr fontId="18" type="noConversion"/>
  </si>
  <si>
    <t>신풍면 행정복지센터 회의실</t>
    <phoneticPr fontId="18" type="noConversion"/>
  </si>
  <si>
    <t xml:space="preserve"> 중학동행정복지센터 2층 회의실 </t>
    <phoneticPr fontId="18" type="noConversion"/>
  </si>
  <si>
    <t xml:space="preserve"> 금학동행정복지센터 2층 회의실 </t>
    <phoneticPr fontId="18" type="noConversion"/>
  </si>
  <si>
    <t xml:space="preserve"> 신풍면 조평2리 야유회 </t>
    <phoneticPr fontId="18" type="noConversion"/>
  </si>
  <si>
    <t xml:space="preserve">반포면 2025년 상반기 계룡산국립공원 협치위원회 </t>
    <phoneticPr fontId="18" type="noConversion"/>
  </si>
  <si>
    <t xml:space="preserve"> 월송동 다문화행복모임 </t>
    <phoneticPr fontId="18" type="noConversion"/>
  </si>
  <si>
    <t>전북 부안 등</t>
    <phoneticPr fontId="18" type="noConversion"/>
  </si>
  <si>
    <t xml:space="preserve"> 계룡산국립공원사무소 2층 대회의실 </t>
    <phoneticPr fontId="18" type="noConversion"/>
  </si>
  <si>
    <t xml:space="preserve">행정복지센터 2층 열린토론실 </t>
    <phoneticPr fontId="18" type="noConversion"/>
  </si>
  <si>
    <t xml:space="preserve"> 이인면 반송리 야유회 </t>
    <phoneticPr fontId="18" type="noConversion"/>
  </si>
  <si>
    <t xml:space="preserve">신풍면 대한노인회 신풍면 분회 야유회 </t>
    <phoneticPr fontId="18" type="noConversion"/>
  </si>
  <si>
    <t xml:space="preserve"> 유구읍 4월중 이장회의 </t>
    <phoneticPr fontId="18" type="noConversion"/>
  </si>
  <si>
    <t xml:space="preserve"> 신풍면 주민자치회 4월 월례회의 </t>
    <phoneticPr fontId="18" type="noConversion"/>
  </si>
  <si>
    <t xml:space="preserve"> 유구읍 4월중 주민자치회의 </t>
    <phoneticPr fontId="18" type="noConversion"/>
  </si>
  <si>
    <t>경남 남해</t>
    <phoneticPr fontId="18" type="noConversion"/>
  </si>
  <si>
    <t>서해안</t>
    <phoneticPr fontId="18" type="noConversion"/>
  </si>
  <si>
    <t xml:space="preserve">발양리 마을회관 </t>
    <phoneticPr fontId="18" type="noConversion"/>
  </si>
  <si>
    <t xml:space="preserve"> 유구읍 행정복지센터 회의실 </t>
    <phoneticPr fontId="18" type="noConversion"/>
  </si>
  <si>
    <t>계룡면 양화2리 마을야유회</t>
    <phoneticPr fontId="18" type="noConversion"/>
  </si>
  <si>
    <t xml:space="preserve"> 탄천면 덕지리 마을야유회 </t>
    <phoneticPr fontId="18" type="noConversion"/>
  </si>
  <si>
    <t xml:space="preserve"> 탄천면 화정1리 마을야유회 </t>
    <phoneticPr fontId="18" type="noConversion"/>
  </si>
  <si>
    <t xml:space="preserve"> 유구읍 4월 지역사회보장협의체 회의 및 사랑나눔활동 </t>
    <phoneticPr fontId="18" type="noConversion"/>
  </si>
  <si>
    <t xml:space="preserve"> 경남 산청 </t>
    <phoneticPr fontId="18" type="noConversion"/>
  </si>
  <si>
    <t xml:space="preserve"> 금학동 노인회 선진지견학 </t>
    <phoneticPr fontId="18" type="noConversion"/>
  </si>
  <si>
    <t xml:space="preserve"> 정안면 화봉1리 야유회(노인회) </t>
    <phoneticPr fontId="18" type="noConversion"/>
  </si>
  <si>
    <t xml:space="preserve">신풍면 신풍초등학교 총동문회 체육대회 및 어울림한마당 </t>
    <phoneticPr fontId="18" type="noConversion"/>
  </si>
  <si>
    <t xml:space="preserve"> 금학동 행정복지센터 앞 </t>
    <phoneticPr fontId="18" type="noConversion"/>
  </si>
  <si>
    <t>신풍초등학교</t>
    <phoneticPr fontId="18" type="noConversion"/>
  </si>
  <si>
    <t xml:space="preserve"> 정안면 쌍달리 야유회 </t>
    <phoneticPr fontId="18" type="noConversion"/>
  </si>
  <si>
    <t xml:space="preserve"> 정안면 화봉2리 야유회 </t>
    <phoneticPr fontId="18" type="noConversion"/>
  </si>
  <si>
    <t xml:space="preserve"> 유구읍 녹천1리 마을잔치 </t>
    <phoneticPr fontId="18" type="noConversion"/>
  </si>
  <si>
    <t>인천(강화)</t>
    <phoneticPr fontId="18" type="noConversion"/>
  </si>
  <si>
    <t>유구읍 녹천1리 마을회관</t>
    <phoneticPr fontId="18" type="noConversion"/>
  </si>
  <si>
    <t xml:space="preserve"> 이인면 발양리 찾아가는 주민지원서비스센터 우리동네 이동복지관</t>
    <phoneticPr fontId="18" type="noConversion"/>
  </si>
  <si>
    <t>신관동 단체장협의회</t>
    <phoneticPr fontId="18" type="noConversion"/>
  </si>
  <si>
    <t>신관동 행정복지센터</t>
    <phoneticPr fontId="18" type="noConversion"/>
  </si>
  <si>
    <t>옥룡동 신기1통 마을 나들이</t>
    <phoneticPr fontId="18" type="noConversion"/>
  </si>
  <si>
    <t>군산 선유도</t>
    <phoneticPr fontId="18" type="noConversion"/>
  </si>
  <si>
    <t>옥룡동 옥룡12통 마을 나들이</t>
    <phoneticPr fontId="18" type="noConversion"/>
  </si>
  <si>
    <t>경남 삼천포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</si>
</sst>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/>
    </xf>
    <xf numFmtId="20" fontId="20" fillId="34" borderId="27" xfId="0" applyNumberFormat="1" applyFont="1" applyFill="1" applyBorder="1" applyAlignment="1">
      <alignment horizontal="center" vertical="center"/>
    </xf>
    <xf numFmtId="20" fontId="20" fillId="34" borderId="23" xfId="0" applyNumberFormat="1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6" t="s">
        <v>6</v>
      </c>
      <c r="B4" s="9">
        <v>0.29166666666666669</v>
      </c>
      <c r="C4" s="10" t="s">
        <v>13</v>
      </c>
      <c r="D4" s="10" t="s">
        <v>15</v>
      </c>
      <c r="E4" s="15" t="str">
        <f t="shared" ref="E4:E38" si="0">LEFT(C4,4)</f>
        <v xml:space="preserve"> 정안면</v>
      </c>
    </row>
    <row r="5" spans="1:5" s="5" customFormat="1" ht="60" customHeight="1" x14ac:dyDescent="0.3">
      <c r="A5" s="27"/>
      <c r="B5" s="9">
        <v>0.33333333333333331</v>
      </c>
      <c r="C5" s="10" t="s">
        <v>14</v>
      </c>
      <c r="D5" s="10" t="s">
        <v>16</v>
      </c>
      <c r="E5" s="15" t="str">
        <f t="shared" si="0"/>
        <v xml:space="preserve"> 정안면</v>
      </c>
    </row>
    <row r="6" spans="1:5" s="5" customFormat="1" ht="60" customHeight="1" x14ac:dyDescent="0.3">
      <c r="A6" s="27"/>
      <c r="B6" s="9">
        <v>0.75</v>
      </c>
      <c r="C6" s="10" t="s">
        <v>18</v>
      </c>
      <c r="D6" s="10" t="s">
        <v>17</v>
      </c>
      <c r="E6" s="15" t="str">
        <f>LEFT(C6,4)</f>
        <v xml:space="preserve"> 계룡면</v>
      </c>
    </row>
    <row r="7" spans="1:5" s="5" customFormat="1" ht="60" customHeight="1" x14ac:dyDescent="0.3">
      <c r="A7" s="28"/>
      <c r="B7" s="9">
        <v>0.77083333333333337</v>
      </c>
      <c r="C7" s="10" t="s">
        <v>69</v>
      </c>
      <c r="D7" s="10" t="s">
        <v>70</v>
      </c>
      <c r="E7" s="15" t="str">
        <f>LEFT(C7,4)</f>
        <v xml:space="preserve">신관동 </v>
      </c>
    </row>
    <row r="8" spans="1:5" s="5" customFormat="1" ht="60" customHeight="1" x14ac:dyDescent="0.3">
      <c r="A8" s="26" t="s">
        <v>7</v>
      </c>
      <c r="B8" s="9">
        <v>0.29166666666666669</v>
      </c>
      <c r="C8" s="10" t="s">
        <v>19</v>
      </c>
      <c r="D8" s="10" t="s">
        <v>29</v>
      </c>
      <c r="E8" s="15" t="str">
        <f t="shared" si="0"/>
        <v xml:space="preserve"> 정안면</v>
      </c>
    </row>
    <row r="9" spans="1:5" s="5" customFormat="1" ht="60" customHeight="1" x14ac:dyDescent="0.3">
      <c r="A9" s="27"/>
      <c r="B9" s="9">
        <v>0.29166666666666669</v>
      </c>
      <c r="C9" s="10" t="s">
        <v>20</v>
      </c>
      <c r="D9" s="10" t="s">
        <v>30</v>
      </c>
      <c r="E9" s="15" t="str">
        <f t="shared" si="0"/>
        <v xml:space="preserve"> 정안면</v>
      </c>
    </row>
    <row r="10" spans="1:5" s="5" customFormat="1" ht="60" customHeight="1" x14ac:dyDescent="0.3">
      <c r="A10" s="27"/>
      <c r="B10" s="9">
        <v>0.29166666666666669</v>
      </c>
      <c r="C10" s="10" t="s">
        <v>21</v>
      </c>
      <c r="D10" s="10" t="s">
        <v>31</v>
      </c>
      <c r="E10" s="15" t="str">
        <f t="shared" si="0"/>
        <v xml:space="preserve"> 정안면</v>
      </c>
    </row>
    <row r="11" spans="1:5" s="5" customFormat="1" ht="60" customHeight="1" x14ac:dyDescent="0.3">
      <c r="A11" s="27"/>
      <c r="B11" s="9">
        <v>0.33333333333333331</v>
      </c>
      <c r="C11" s="10" t="s">
        <v>22</v>
      </c>
      <c r="D11" s="10" t="s">
        <v>32</v>
      </c>
      <c r="E11" s="15" t="str">
        <f t="shared" si="0"/>
        <v xml:space="preserve"> 신풍면</v>
      </c>
    </row>
    <row r="12" spans="1:5" s="5" customFormat="1" ht="60" customHeight="1" x14ac:dyDescent="0.3">
      <c r="A12" s="27"/>
      <c r="B12" s="9">
        <v>0.33333333333333331</v>
      </c>
      <c r="C12" s="10" t="s">
        <v>23</v>
      </c>
      <c r="D12" s="10" t="s">
        <v>31</v>
      </c>
      <c r="E12" s="15" t="str">
        <f t="shared" si="0"/>
        <v xml:space="preserve"> 탄천면</v>
      </c>
    </row>
    <row r="13" spans="1:5" s="5" customFormat="1" ht="60" customHeight="1" x14ac:dyDescent="0.3">
      <c r="A13" s="27"/>
      <c r="B13" s="9">
        <v>0.41666666666666669</v>
      </c>
      <c r="C13" s="10" t="s">
        <v>24</v>
      </c>
      <c r="D13" s="10" t="s">
        <v>33</v>
      </c>
      <c r="E13" s="15" t="str">
        <f t="shared" si="0"/>
        <v xml:space="preserve"> 이인면</v>
      </c>
    </row>
    <row r="14" spans="1:5" s="5" customFormat="1" ht="60" customHeight="1" x14ac:dyDescent="0.3">
      <c r="A14" s="27"/>
      <c r="B14" s="9">
        <v>0.45833333333333331</v>
      </c>
      <c r="C14" s="10" t="s">
        <v>25</v>
      </c>
      <c r="D14" s="10" t="s">
        <v>34</v>
      </c>
      <c r="E14" s="15" t="str">
        <f t="shared" si="0"/>
        <v xml:space="preserve"> 사곡면</v>
      </c>
    </row>
    <row r="15" spans="1:5" s="5" customFormat="1" ht="60" customHeight="1" x14ac:dyDescent="0.3">
      <c r="A15" s="27"/>
      <c r="B15" s="9">
        <v>0.45833333333333331</v>
      </c>
      <c r="C15" s="10" t="s">
        <v>26</v>
      </c>
      <c r="D15" s="10" t="s">
        <v>35</v>
      </c>
      <c r="E15" s="15" t="str">
        <f t="shared" si="0"/>
        <v xml:space="preserve"> 신풍면</v>
      </c>
    </row>
    <row r="16" spans="1:5" s="5" customFormat="1" ht="60" customHeight="1" x14ac:dyDescent="0.3">
      <c r="A16" s="27"/>
      <c r="B16" s="9">
        <v>0.66666666666666663</v>
      </c>
      <c r="C16" s="10" t="s">
        <v>27</v>
      </c>
      <c r="D16" s="10" t="s">
        <v>36</v>
      </c>
      <c r="E16" s="15" t="str">
        <f t="shared" si="0"/>
        <v xml:space="preserve"> 중학동</v>
      </c>
    </row>
    <row r="17" spans="1:5" s="5" customFormat="1" ht="60" customHeight="1" x14ac:dyDescent="0.3">
      <c r="A17" s="28"/>
      <c r="B17" s="9">
        <v>0.72916666666666663</v>
      </c>
      <c r="C17" s="10" t="s">
        <v>28</v>
      </c>
      <c r="D17" s="10" t="s">
        <v>37</v>
      </c>
      <c r="E17" s="15" t="str">
        <f t="shared" si="0"/>
        <v xml:space="preserve"> 금학동</v>
      </c>
    </row>
    <row r="18" spans="1:5" s="5" customFormat="1" ht="60" customHeight="1" x14ac:dyDescent="0.3">
      <c r="A18" s="26" t="s">
        <v>8</v>
      </c>
      <c r="B18" s="9">
        <v>0.33333333333333331</v>
      </c>
      <c r="C18" s="10" t="s">
        <v>38</v>
      </c>
      <c r="D18" s="10" t="s">
        <v>41</v>
      </c>
      <c r="E18" s="15" t="str">
        <f t="shared" si="0"/>
        <v xml:space="preserve"> 신풍면</v>
      </c>
    </row>
    <row r="19" spans="1:5" s="5" customFormat="1" ht="60" customHeight="1" x14ac:dyDescent="0.3">
      <c r="A19" s="27"/>
      <c r="B19" s="9">
        <v>0.4375</v>
      </c>
      <c r="C19" s="10" t="s">
        <v>39</v>
      </c>
      <c r="D19" s="10" t="s">
        <v>42</v>
      </c>
      <c r="E19" s="15" t="str">
        <f t="shared" si="0"/>
        <v xml:space="preserve">반포면 </v>
      </c>
    </row>
    <row r="20" spans="1:5" s="5" customFormat="1" ht="60" customHeight="1" x14ac:dyDescent="0.3">
      <c r="A20" s="28"/>
      <c r="B20" s="9">
        <v>0.79166666666666663</v>
      </c>
      <c r="C20" s="10" t="s">
        <v>40</v>
      </c>
      <c r="D20" s="10" t="s">
        <v>43</v>
      </c>
      <c r="E20" s="15" t="str">
        <f t="shared" si="0"/>
        <v xml:space="preserve"> 월송동</v>
      </c>
    </row>
    <row r="21" spans="1:5" s="5" customFormat="1" ht="60" customHeight="1" x14ac:dyDescent="0.3">
      <c r="A21" s="26" t="s">
        <v>9</v>
      </c>
      <c r="B21" s="9">
        <v>0.29166666666666669</v>
      </c>
      <c r="C21" s="10" t="s">
        <v>44</v>
      </c>
      <c r="D21" s="10" t="s">
        <v>49</v>
      </c>
      <c r="E21" s="15" t="str">
        <f t="shared" si="0"/>
        <v xml:space="preserve"> 이인면</v>
      </c>
    </row>
    <row r="22" spans="1:5" s="5" customFormat="1" ht="60" customHeight="1" x14ac:dyDescent="0.3">
      <c r="A22" s="27"/>
      <c r="B22" s="9">
        <v>0.33333333333333331</v>
      </c>
      <c r="C22" s="10" t="s">
        <v>71</v>
      </c>
      <c r="D22" s="10" t="s">
        <v>72</v>
      </c>
      <c r="E22" s="15" t="str">
        <f t="shared" si="0"/>
        <v xml:space="preserve">옥룡동 </v>
      </c>
    </row>
    <row r="23" spans="1:5" s="5" customFormat="1" ht="60" customHeight="1" x14ac:dyDescent="0.3">
      <c r="A23" s="27"/>
      <c r="B23" s="9">
        <v>0.33333333333333331</v>
      </c>
      <c r="C23" s="10" t="s">
        <v>73</v>
      </c>
      <c r="D23" s="10" t="s">
        <v>74</v>
      </c>
      <c r="E23" s="15" t="str">
        <f t="shared" si="0"/>
        <v xml:space="preserve">옥룡동 </v>
      </c>
    </row>
    <row r="24" spans="1:5" s="5" customFormat="1" ht="60" customHeight="1" x14ac:dyDescent="0.3">
      <c r="A24" s="27"/>
      <c r="B24" s="9">
        <v>0.33333333333333331</v>
      </c>
      <c r="C24" s="10" t="s">
        <v>45</v>
      </c>
      <c r="D24" s="10" t="s">
        <v>50</v>
      </c>
      <c r="E24" s="15" t="str">
        <f t="shared" si="0"/>
        <v xml:space="preserve">신풍면 </v>
      </c>
    </row>
    <row r="25" spans="1:5" s="5" customFormat="1" ht="60" customHeight="1" x14ac:dyDescent="0.3">
      <c r="A25" s="27"/>
      <c r="B25" s="9">
        <v>0.41666666666666669</v>
      </c>
      <c r="C25" s="10" t="s">
        <v>68</v>
      </c>
      <c r="D25" s="10" t="s">
        <v>51</v>
      </c>
      <c r="E25" s="15" t="str">
        <f t="shared" si="0"/>
        <v xml:space="preserve"> 이인면</v>
      </c>
    </row>
    <row r="26" spans="1:5" s="5" customFormat="1" ht="60" customHeight="1" x14ac:dyDescent="0.3">
      <c r="A26" s="27"/>
      <c r="B26" s="9">
        <v>0.41666666666666669</v>
      </c>
      <c r="C26" s="10" t="s">
        <v>46</v>
      </c>
      <c r="D26" s="10" t="s">
        <v>52</v>
      </c>
      <c r="E26" s="15" t="str">
        <f t="shared" si="0"/>
        <v xml:space="preserve"> 유구읍</v>
      </c>
    </row>
    <row r="27" spans="1:5" s="5" customFormat="1" ht="60" customHeight="1" x14ac:dyDescent="0.3">
      <c r="A27" s="27"/>
      <c r="B27" s="9">
        <v>0.4375</v>
      </c>
      <c r="C27" s="10" t="s">
        <v>47</v>
      </c>
      <c r="D27" s="10" t="s">
        <v>35</v>
      </c>
      <c r="E27" s="15" t="str">
        <f t="shared" si="0"/>
        <v xml:space="preserve"> 신풍면</v>
      </c>
    </row>
    <row r="28" spans="1:5" s="5" customFormat="1" ht="60" customHeight="1" x14ac:dyDescent="0.3">
      <c r="A28" s="28"/>
      <c r="B28" s="9">
        <v>0.70833333333333337</v>
      </c>
      <c r="C28" s="10" t="s">
        <v>48</v>
      </c>
      <c r="D28" s="10" t="s">
        <v>52</v>
      </c>
      <c r="E28" s="15" t="str">
        <f t="shared" si="0"/>
        <v xml:space="preserve"> 유구읍</v>
      </c>
    </row>
    <row r="29" spans="1:5" s="5" customFormat="1" ht="60" customHeight="1" x14ac:dyDescent="0.3">
      <c r="A29" s="26" t="s">
        <v>10</v>
      </c>
      <c r="B29" s="9">
        <v>0.33333333333333331</v>
      </c>
      <c r="C29" s="10" t="s">
        <v>53</v>
      </c>
      <c r="D29" s="10" t="s">
        <v>57</v>
      </c>
      <c r="E29" s="15" t="str">
        <f t="shared" si="0"/>
        <v xml:space="preserve">계룡면 </v>
      </c>
    </row>
    <row r="30" spans="1:5" s="5" customFormat="1" ht="60" customHeight="1" x14ac:dyDescent="0.3">
      <c r="A30" s="27"/>
      <c r="B30" s="9">
        <v>0.33333333333333331</v>
      </c>
      <c r="C30" s="10" t="s">
        <v>54</v>
      </c>
      <c r="D30" s="10" t="s">
        <v>30</v>
      </c>
      <c r="E30" s="15" t="str">
        <f t="shared" si="0"/>
        <v xml:space="preserve"> 탄천면</v>
      </c>
    </row>
    <row r="31" spans="1:5" s="5" customFormat="1" ht="60" customHeight="1" x14ac:dyDescent="0.3">
      <c r="A31" s="27"/>
      <c r="B31" s="9">
        <v>0.35416666666666669</v>
      </c>
      <c r="C31" s="10" t="s">
        <v>55</v>
      </c>
      <c r="D31" s="10" t="s">
        <v>31</v>
      </c>
      <c r="E31" s="15" t="str">
        <f t="shared" si="0"/>
        <v xml:space="preserve"> 탄천면</v>
      </c>
    </row>
    <row r="32" spans="1:5" s="5" customFormat="1" ht="60" customHeight="1" x14ac:dyDescent="0.3">
      <c r="A32" s="28"/>
      <c r="B32" s="9">
        <v>0.41666666666666669</v>
      </c>
      <c r="C32" s="10" t="s">
        <v>56</v>
      </c>
      <c r="D32" s="10" t="s">
        <v>52</v>
      </c>
      <c r="E32" s="15" t="str">
        <f t="shared" si="0"/>
        <v xml:space="preserve"> 유구읍</v>
      </c>
    </row>
    <row r="33" spans="1:5" s="5" customFormat="1" ht="60" customHeight="1" x14ac:dyDescent="0.3">
      <c r="A33" s="23" t="s">
        <v>11</v>
      </c>
      <c r="B33" s="9">
        <v>0.33333333333333331</v>
      </c>
      <c r="C33" s="10" t="s">
        <v>58</v>
      </c>
      <c r="D33" s="10" t="s">
        <v>61</v>
      </c>
      <c r="E33" s="15" t="str">
        <f t="shared" si="0"/>
        <v xml:space="preserve"> 금학동</v>
      </c>
    </row>
    <row r="34" spans="1:5" s="5" customFormat="1" ht="60" customHeight="1" x14ac:dyDescent="0.3">
      <c r="A34" s="24"/>
      <c r="B34" s="10">
        <v>0.33333333333333331</v>
      </c>
      <c r="C34" s="13" t="s">
        <v>59</v>
      </c>
      <c r="D34" s="14" t="s">
        <v>30</v>
      </c>
      <c r="E34" s="15" t="str">
        <f t="shared" si="0"/>
        <v xml:space="preserve"> 정안면</v>
      </c>
    </row>
    <row r="35" spans="1:5" s="5" customFormat="1" ht="60" customHeight="1" x14ac:dyDescent="0.3">
      <c r="A35" s="25"/>
      <c r="B35" s="10">
        <v>0.39583333333333331</v>
      </c>
      <c r="C35" s="13" t="s">
        <v>60</v>
      </c>
      <c r="D35" s="14" t="s">
        <v>62</v>
      </c>
      <c r="E35" s="15" t="str">
        <f t="shared" si="0"/>
        <v xml:space="preserve">신풍면 </v>
      </c>
    </row>
    <row r="36" spans="1:5" s="5" customFormat="1" ht="60" customHeight="1" x14ac:dyDescent="0.3">
      <c r="A36" s="21" t="s">
        <v>12</v>
      </c>
      <c r="B36" s="10">
        <v>0.29166666666666669</v>
      </c>
      <c r="C36" s="13" t="s">
        <v>63</v>
      </c>
      <c r="D36" s="14" t="s">
        <v>30</v>
      </c>
      <c r="E36" s="15" t="str">
        <f t="shared" si="0"/>
        <v xml:space="preserve"> 정안면</v>
      </c>
    </row>
    <row r="37" spans="1:5" s="5" customFormat="1" ht="60" customHeight="1" x14ac:dyDescent="0.3">
      <c r="A37" s="21"/>
      <c r="B37" s="14">
        <v>0.3125</v>
      </c>
      <c r="C37" s="13" t="s">
        <v>64</v>
      </c>
      <c r="D37" s="14" t="s">
        <v>66</v>
      </c>
      <c r="E37" s="16" t="str">
        <f t="shared" si="0"/>
        <v xml:space="preserve"> 정안면</v>
      </c>
    </row>
    <row r="38" spans="1:5" s="5" customFormat="1" ht="60" customHeight="1" thickBot="1" x14ac:dyDescent="0.35">
      <c r="A38" s="22"/>
      <c r="B38" s="11">
        <v>0.41666666666666669</v>
      </c>
      <c r="C38" s="12" t="s">
        <v>65</v>
      </c>
      <c r="D38" s="11" t="s">
        <v>67</v>
      </c>
      <c r="E38" s="17" t="str">
        <f t="shared" si="0"/>
        <v xml:space="preserve"> 유구읍</v>
      </c>
    </row>
  </sheetData>
  <mergeCells count="8">
    <mergeCell ref="A1:E1"/>
    <mergeCell ref="A36:A38"/>
    <mergeCell ref="A33:A35"/>
    <mergeCell ref="A29:A32"/>
    <mergeCell ref="A21:A28"/>
    <mergeCell ref="A18:A20"/>
    <mergeCell ref="A8:A17"/>
    <mergeCell ref="A4:A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2025-04-11T06:42:36Z</dcterms:modified>
</cp:coreProperties>
</file>