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C183BB90-27F9-4117-AFA7-67B44389D003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행사소식'!$A$1:$E$35</definedName>
    <definedName name="_xlnm.Print_Titles" localSheetId="0">'주간 행사소식'!$A:$E,'주간 행사소식'!$1:$3</definedName>
  </definedNames>
  <calcPr calcId="191029" iterateDelta="0"/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 l="1"/>
  <c r="E4" i="2" l="1"/>
</calcChain>
</file>

<file path=xl/sharedStrings.xml><?xml version="1.0" encoding="utf-8"?>
<sst xmlns="http://schemas.openxmlformats.org/spreadsheetml/2006/main" count="75" uniqueCount="73">
  <si>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</si>
  <si>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</si>
  <si>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</si>
  <si>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</si>
  <si>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</si>
  <si>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1.~12. 7.)</t>
    </r>
    <phoneticPr fontId="18" type="noConversion"/>
  </si>
  <si>
    <t>12. 1.(월)</t>
    <phoneticPr fontId="18" type="noConversion"/>
  </si>
  <si>
    <t>12. 2.(화)</t>
    <phoneticPr fontId="18" type="noConversion"/>
  </si>
  <si>
    <t>12. 3.(수)</t>
    <phoneticPr fontId="18" type="noConversion"/>
  </si>
  <si>
    <t>12. 4.(목)</t>
    <phoneticPr fontId="18" type="noConversion"/>
  </si>
  <si>
    <t>12. 5.(금)</t>
    <phoneticPr fontId="18" type="noConversion"/>
  </si>
  <si>
    <t>12. 6.(토)</t>
    <phoneticPr fontId="18" type="noConversion"/>
  </si>
  <si>
    <t>12. 7.(일)</t>
    <phoneticPr fontId="18" type="noConversion"/>
  </si>
  <si>
    <t>유구읍 노인회 분회 건강증진 걷기대회</t>
    <phoneticPr fontId="18" type="noConversion"/>
  </si>
  <si>
    <t>유구색동수국정원</t>
    <phoneticPr fontId="18" type="noConversion"/>
  </si>
  <si>
    <t>유구읍 유구노인대학 현장학습</t>
    <phoneticPr fontId="18" type="noConversion"/>
  </si>
  <si>
    <t>의당면 미마지</t>
    <phoneticPr fontId="18" type="noConversion"/>
  </si>
  <si>
    <t>이인면 새마을협의회 선진지 견학</t>
    <phoneticPr fontId="18" type="noConversion"/>
  </si>
  <si>
    <t>부산, 경남 거제</t>
    <phoneticPr fontId="18" type="noConversion"/>
  </si>
  <si>
    <t xml:space="preserve">탄천면-솔브레인(주) 사랑의 연탄나눔 봉사활동 </t>
    <phoneticPr fontId="18" type="noConversion"/>
  </si>
  <si>
    <t>관내 9가구</t>
    <phoneticPr fontId="18" type="noConversion"/>
  </si>
  <si>
    <t>계룡면 농촌지도자 선진지 견학</t>
    <phoneticPr fontId="18" type="noConversion"/>
  </si>
  <si>
    <t>충북 제천</t>
    <phoneticPr fontId="18" type="noConversion"/>
  </si>
  <si>
    <t>계룡면 충남 남부장애인종합복지관‘사랑의 김장나누기’</t>
    <phoneticPr fontId="18" type="noConversion"/>
  </si>
  <si>
    <t>남부장애인종합복지관 강당</t>
    <phoneticPr fontId="18" type="noConversion"/>
  </si>
  <si>
    <t>반포면 12월 주민자치회의</t>
    <phoneticPr fontId="18" type="noConversion"/>
  </si>
  <si>
    <t>반포면 행정복지센터 주민자치회의실</t>
    <phoneticPr fontId="18" type="noConversion"/>
  </si>
  <si>
    <t>반포면 남성 의용소방대 송년회</t>
    <phoneticPr fontId="18" type="noConversion"/>
  </si>
  <si>
    <t>식당</t>
    <phoneticPr fontId="18" type="noConversion"/>
  </si>
  <si>
    <t>반포면 12월 기관장회의</t>
    <phoneticPr fontId="18" type="noConversion"/>
  </si>
  <si>
    <t>관내식당</t>
    <phoneticPr fontId="18" type="noConversion"/>
  </si>
  <si>
    <t>의당면 새마을회 선진지 견학</t>
    <phoneticPr fontId="18" type="noConversion"/>
  </si>
  <si>
    <t>전남 여수</t>
    <phoneticPr fontId="18" type="noConversion"/>
  </si>
  <si>
    <t>의당면 주민자치회 선진지 견학</t>
    <phoneticPr fontId="18" type="noConversion"/>
  </si>
  <si>
    <t>경남 남해</t>
    <phoneticPr fontId="18" type="noConversion"/>
  </si>
  <si>
    <t>정안면 주민자치회 선진지견학</t>
    <phoneticPr fontId="18" type="noConversion"/>
  </si>
  <si>
    <t>경북 경주</t>
    <phoneticPr fontId="18" type="noConversion"/>
  </si>
  <si>
    <t>정안면 장원2리 아코디언 재능기부 행사</t>
    <phoneticPr fontId="18" type="noConversion"/>
  </si>
  <si>
    <t>장원2리 경로당</t>
    <phoneticPr fontId="18" type="noConversion"/>
  </si>
  <si>
    <t>우성면 방흥천 기본계획(안) 등 주민설명회</t>
    <phoneticPr fontId="18" type="noConversion"/>
  </si>
  <si>
    <t>우성명 행정복지센터 회의실</t>
    <phoneticPr fontId="18" type="noConversion"/>
  </si>
  <si>
    <t>우성면 행정복지센터 회의실</t>
    <phoneticPr fontId="18" type="noConversion"/>
  </si>
  <si>
    <t>우성면 봉현리 상여소리 시연</t>
    <phoneticPr fontId="18" type="noConversion"/>
  </si>
  <si>
    <t>봉현리 예울림 마을</t>
    <phoneticPr fontId="18" type="noConversion"/>
  </si>
  <si>
    <t>우성면 주민자치회 12월 정기회의</t>
    <phoneticPr fontId="18" type="noConversion"/>
  </si>
  <si>
    <t>사곡면 12월 이장회의</t>
    <phoneticPr fontId="18" type="noConversion"/>
  </si>
  <si>
    <t>사곡면 행정복지센터 회의실</t>
    <phoneticPr fontId="18" type="noConversion"/>
  </si>
  <si>
    <t>신풍면 노인회 야유회</t>
    <phoneticPr fontId="18" type="noConversion"/>
  </si>
  <si>
    <t>태안 안면도</t>
    <phoneticPr fontId="18" type="noConversion"/>
  </si>
  <si>
    <t>신풍면 자율방재단 선진지 견학</t>
    <phoneticPr fontId="18" type="noConversion"/>
  </si>
  <si>
    <t>전북 고창</t>
    <phoneticPr fontId="18" type="noConversion"/>
  </si>
  <si>
    <t>중학동 다문화가정 주거환경개선가구 입주식</t>
    <phoneticPr fontId="18" type="noConversion"/>
  </si>
  <si>
    <t>중학동 가구</t>
    <phoneticPr fontId="18" type="noConversion"/>
  </si>
  <si>
    <t>중학동 자율방범대 김장행사 및 장학금 전달식</t>
    <phoneticPr fontId="18" type="noConversion"/>
  </si>
  <si>
    <t>중학동 자율방범대 사무실</t>
    <phoneticPr fontId="18" type="noConversion"/>
  </si>
  <si>
    <t>웅진동 자율방범대 가로 청소</t>
    <phoneticPr fontId="18" type="noConversion"/>
  </si>
  <si>
    <t>봉정동 경계~공산성</t>
    <phoneticPr fontId="18" type="noConversion"/>
  </si>
  <si>
    <t>금학동 한국서부발전공주건설본부와 함께하는 겨울나기</t>
    <phoneticPr fontId="18" type="noConversion"/>
  </si>
  <si>
    <t>관내 독거노인 가구</t>
    <phoneticPr fontId="18" type="noConversion"/>
  </si>
  <si>
    <t>금학동 체육회 야유회</t>
    <phoneticPr fontId="18" type="noConversion"/>
  </si>
  <si>
    <t>충북 단양</t>
    <phoneticPr fontId="18" type="noConversion"/>
  </si>
  <si>
    <t>옥룡동 기관단체장 회의</t>
    <phoneticPr fontId="18" type="noConversion"/>
  </si>
  <si>
    <t>옥룡동 행정복지센터 소회의실</t>
    <phoneticPr fontId="18" type="noConversion"/>
  </si>
  <si>
    <t>옥룡동 주민자치회 마음의 김장 나눔 행사</t>
    <phoneticPr fontId="18" type="noConversion"/>
  </si>
  <si>
    <t>옥룡동 행정복지센터</t>
    <phoneticPr fontId="18" type="noConversion"/>
  </si>
  <si>
    <t>강북발전협의회 사무실</t>
    <phoneticPr fontId="18" type="noConversion"/>
  </si>
  <si>
    <t>신관동 주민자치회 정기회의</t>
    <phoneticPr fontId="18" type="noConversion"/>
  </si>
  <si>
    <t>신관동 주민자치센터</t>
    <phoneticPr fontId="18" type="noConversion"/>
  </si>
  <si>
    <t>신관동 지역사회보장협의체 송년회(기탁식)</t>
    <phoneticPr fontId="18" type="noConversion"/>
  </si>
  <si>
    <t>월송동 새마을회 월례회의</t>
    <phoneticPr fontId="18" type="noConversion"/>
  </si>
  <si>
    <t>월송동 행정복지센터 열린토론실</t>
    <phoneticPr fontId="18" type="noConversion"/>
  </si>
  <si>
    <t>월송동체육회 정기총회</t>
    <phoneticPr fontId="18" type="noConversion"/>
  </si>
  <si>
    <t>신관동 '통합반대 범시민연대 임시회의'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</si>
</sst>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1" t="s">
        <v>5</v>
      </c>
      <c r="B1" s="22"/>
      <c r="C1" s="22"/>
      <c r="D1" s="22"/>
      <c r="E1" s="23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4" t="s">
        <v>6</v>
      </c>
      <c r="B4" s="9">
        <v>0.3125</v>
      </c>
      <c r="C4" s="10" t="s">
        <v>17</v>
      </c>
      <c r="D4" s="10" t="s">
        <v>18</v>
      </c>
      <c r="E4" s="13" t="str">
        <f>LEFT(C4,3)</f>
        <v>이인면</v>
      </c>
    </row>
    <row r="5" spans="1:5" s="5" customFormat="1" ht="60" customHeight="1" x14ac:dyDescent="0.3">
      <c r="A5" s="25"/>
      <c r="B5" s="9">
        <v>0.3125</v>
      </c>
      <c r="C5" s="10" t="s">
        <v>31</v>
      </c>
      <c r="D5" s="10" t="s">
        <v>32</v>
      </c>
      <c r="E5" s="13" t="str">
        <f t="shared" ref="E5:E34" si="0">LEFT(C5,3)</f>
        <v>의당면</v>
      </c>
    </row>
    <row r="6" spans="1:5" s="5" customFormat="1" ht="60" customHeight="1" x14ac:dyDescent="0.3">
      <c r="A6" s="25"/>
      <c r="B6" s="9">
        <v>0.4375</v>
      </c>
      <c r="C6" s="10" t="s">
        <v>25</v>
      </c>
      <c r="D6" s="10" t="s">
        <v>26</v>
      </c>
      <c r="E6" s="13" t="str">
        <f t="shared" si="0"/>
        <v>반포면</v>
      </c>
    </row>
    <row r="7" spans="1:5" s="5" customFormat="1" ht="60" customHeight="1" x14ac:dyDescent="0.3">
      <c r="A7" s="26"/>
      <c r="B7" s="9">
        <v>0.45833333333333331</v>
      </c>
      <c r="C7" s="10" t="s">
        <v>61</v>
      </c>
      <c r="D7" s="10" t="s">
        <v>62</v>
      </c>
      <c r="E7" s="13" t="str">
        <f t="shared" si="0"/>
        <v>옥룡동</v>
      </c>
    </row>
    <row r="8" spans="1:5" s="5" customFormat="1" ht="60" customHeight="1" x14ac:dyDescent="0.3">
      <c r="A8" s="24" t="s">
        <v>7</v>
      </c>
      <c r="B8" s="9">
        <v>0.29166666666666669</v>
      </c>
      <c r="C8" s="10" t="s">
        <v>35</v>
      </c>
      <c r="D8" s="10" t="s">
        <v>36</v>
      </c>
      <c r="E8" s="13" t="str">
        <f t="shared" si="0"/>
        <v>정안면</v>
      </c>
    </row>
    <row r="9" spans="1:5" s="5" customFormat="1" ht="60" customHeight="1" x14ac:dyDescent="0.3">
      <c r="A9" s="25"/>
      <c r="B9" s="9">
        <v>0.35416666666666669</v>
      </c>
      <c r="C9" s="10" t="s">
        <v>63</v>
      </c>
      <c r="D9" s="10" t="s">
        <v>64</v>
      </c>
      <c r="E9" s="13" t="str">
        <f t="shared" si="0"/>
        <v>옥룡동</v>
      </c>
    </row>
    <row r="10" spans="1:5" s="5" customFormat="1" ht="60" customHeight="1" x14ac:dyDescent="0.3">
      <c r="A10" s="25"/>
      <c r="B10" s="9">
        <v>0.47916666666666669</v>
      </c>
      <c r="C10" s="10" t="s">
        <v>72</v>
      </c>
      <c r="D10" s="10" t="s">
        <v>65</v>
      </c>
      <c r="E10" s="13" t="str">
        <f t="shared" si="0"/>
        <v>신관동</v>
      </c>
    </row>
    <row r="11" spans="1:5" s="5" customFormat="1" ht="60" customHeight="1" x14ac:dyDescent="0.3">
      <c r="A11" s="25"/>
      <c r="B11" s="9">
        <v>0.58333333333333337</v>
      </c>
      <c r="C11" s="10" t="s">
        <v>39</v>
      </c>
      <c r="D11" s="10" t="s">
        <v>40</v>
      </c>
      <c r="E11" s="13" t="str">
        <f t="shared" si="0"/>
        <v>우성면</v>
      </c>
    </row>
    <row r="12" spans="1:5" s="5" customFormat="1" ht="60" customHeight="1" x14ac:dyDescent="0.3">
      <c r="A12" s="26"/>
      <c r="B12" s="9">
        <v>0.77083333333333337</v>
      </c>
      <c r="C12" s="10" t="s">
        <v>27</v>
      </c>
      <c r="D12" s="10" t="s">
        <v>28</v>
      </c>
      <c r="E12" s="13" t="str">
        <f t="shared" si="0"/>
        <v>반포면</v>
      </c>
    </row>
    <row r="13" spans="1:5" s="5" customFormat="1" ht="60" customHeight="1" x14ac:dyDescent="0.3">
      <c r="A13" s="24" t="s">
        <v>8</v>
      </c>
      <c r="B13" s="9">
        <v>0.33333333333333331</v>
      </c>
      <c r="C13" s="10" t="s">
        <v>21</v>
      </c>
      <c r="D13" s="10" t="s">
        <v>22</v>
      </c>
      <c r="E13" s="13" t="str">
        <f t="shared" si="0"/>
        <v>계룡면</v>
      </c>
    </row>
    <row r="14" spans="1:5" s="5" customFormat="1" ht="60" customHeight="1" x14ac:dyDescent="0.3">
      <c r="A14" s="25"/>
      <c r="B14" s="9">
        <v>0.39583333333333331</v>
      </c>
      <c r="C14" s="10" t="s">
        <v>57</v>
      </c>
      <c r="D14" s="10" t="s">
        <v>58</v>
      </c>
      <c r="E14" s="13" t="str">
        <f t="shared" si="0"/>
        <v>금학동</v>
      </c>
    </row>
    <row r="15" spans="1:5" s="5" customFormat="1" ht="60" customHeight="1" x14ac:dyDescent="0.3">
      <c r="A15" s="25"/>
      <c r="B15" s="9">
        <v>0.41666666666666669</v>
      </c>
      <c r="C15" s="10" t="s">
        <v>13</v>
      </c>
      <c r="D15" s="10" t="s">
        <v>14</v>
      </c>
      <c r="E15" s="13" t="str">
        <f t="shared" si="0"/>
        <v>유구읍</v>
      </c>
    </row>
    <row r="16" spans="1:5" s="5" customFormat="1" ht="60" customHeight="1" x14ac:dyDescent="0.3">
      <c r="A16" s="25"/>
      <c r="B16" s="9">
        <v>0.45833333333333331</v>
      </c>
      <c r="C16" s="10" t="s">
        <v>44</v>
      </c>
      <c r="D16" s="10" t="s">
        <v>41</v>
      </c>
      <c r="E16" s="13" t="str">
        <f t="shared" si="0"/>
        <v>우성면</v>
      </c>
    </row>
    <row r="17" spans="1:5" s="5" customFormat="1" ht="60" customHeight="1" x14ac:dyDescent="0.3">
      <c r="A17" s="25"/>
      <c r="B17" s="9">
        <v>0.45833333333333331</v>
      </c>
      <c r="C17" s="10" t="s">
        <v>45</v>
      </c>
      <c r="D17" s="10" t="s">
        <v>46</v>
      </c>
      <c r="E17" s="13" t="str">
        <f t="shared" si="0"/>
        <v>사곡면</v>
      </c>
    </row>
    <row r="18" spans="1:5" s="5" customFormat="1" ht="60" customHeight="1" x14ac:dyDescent="0.3">
      <c r="A18" s="25"/>
      <c r="B18" s="9">
        <v>0.5</v>
      </c>
      <c r="C18" s="10" t="s">
        <v>29</v>
      </c>
      <c r="D18" s="10" t="s">
        <v>30</v>
      </c>
      <c r="E18" s="13" t="str">
        <f t="shared" si="0"/>
        <v>반포면</v>
      </c>
    </row>
    <row r="19" spans="1:5" s="5" customFormat="1" ht="60" customHeight="1" x14ac:dyDescent="0.3">
      <c r="A19" s="25"/>
      <c r="B19" s="9">
        <v>0.58333333333333337</v>
      </c>
      <c r="C19" s="10" t="s">
        <v>19</v>
      </c>
      <c r="D19" s="10" t="s">
        <v>20</v>
      </c>
      <c r="E19" s="13" t="str">
        <f t="shared" si="0"/>
        <v>탄천면</v>
      </c>
    </row>
    <row r="20" spans="1:5" s="5" customFormat="1" ht="60" customHeight="1" x14ac:dyDescent="0.3">
      <c r="A20" s="25"/>
      <c r="B20" s="9">
        <v>0.70833333333333337</v>
      </c>
      <c r="C20" s="10" t="s">
        <v>69</v>
      </c>
      <c r="D20" s="10" t="s">
        <v>70</v>
      </c>
      <c r="E20" s="13" t="str">
        <f t="shared" si="0"/>
        <v>월송동</v>
      </c>
    </row>
    <row r="21" spans="1:5" s="5" customFormat="1" ht="60" customHeight="1" x14ac:dyDescent="0.3">
      <c r="A21" s="25"/>
      <c r="B21" s="9">
        <v>0.75</v>
      </c>
      <c r="C21" s="10" t="s">
        <v>66</v>
      </c>
      <c r="D21" s="10" t="s">
        <v>67</v>
      </c>
      <c r="E21" s="13" t="str">
        <f t="shared" si="0"/>
        <v>신관동</v>
      </c>
    </row>
    <row r="22" spans="1:5" s="5" customFormat="1" ht="60" customHeight="1" x14ac:dyDescent="0.3">
      <c r="A22" s="26"/>
      <c r="B22" s="9">
        <v>0.77083333333333337</v>
      </c>
      <c r="C22" s="10" t="s">
        <v>68</v>
      </c>
      <c r="D22" s="10" t="s">
        <v>30</v>
      </c>
      <c r="E22" s="13" t="str">
        <f t="shared" si="0"/>
        <v>신관동</v>
      </c>
    </row>
    <row r="23" spans="1:5" s="5" customFormat="1" ht="60" customHeight="1" x14ac:dyDescent="0.3">
      <c r="A23" s="24" t="s">
        <v>9</v>
      </c>
      <c r="B23" s="9">
        <v>0.35416666666666669</v>
      </c>
      <c r="C23" s="10" t="s">
        <v>47</v>
      </c>
      <c r="D23" s="10" t="s">
        <v>48</v>
      </c>
      <c r="E23" s="13" t="str">
        <f t="shared" si="0"/>
        <v>신풍면</v>
      </c>
    </row>
    <row r="24" spans="1:5" s="5" customFormat="1" ht="60" customHeight="1" x14ac:dyDescent="0.3">
      <c r="A24" s="26"/>
      <c r="B24" s="9">
        <v>0.41666666666666669</v>
      </c>
      <c r="C24" s="10" t="s">
        <v>51</v>
      </c>
      <c r="D24" s="10" t="s">
        <v>52</v>
      </c>
      <c r="E24" s="13" t="str">
        <f t="shared" si="0"/>
        <v>중학동</v>
      </c>
    </row>
    <row r="25" spans="1:5" s="5" customFormat="1" ht="60" customHeight="1" x14ac:dyDescent="0.3">
      <c r="A25" s="24" t="s">
        <v>10</v>
      </c>
      <c r="B25" s="9">
        <v>0.33333333333333331</v>
      </c>
      <c r="C25" s="15" t="s">
        <v>33</v>
      </c>
      <c r="D25" s="16" t="s">
        <v>34</v>
      </c>
      <c r="E25" s="13" t="str">
        <f t="shared" si="0"/>
        <v>의당면</v>
      </c>
    </row>
    <row r="26" spans="1:5" s="5" customFormat="1" ht="60" customHeight="1" x14ac:dyDescent="0.3">
      <c r="A26" s="25"/>
      <c r="B26" s="9">
        <v>0.375</v>
      </c>
      <c r="C26" s="15" t="s">
        <v>15</v>
      </c>
      <c r="D26" s="16" t="s">
        <v>16</v>
      </c>
      <c r="E26" s="13" t="str">
        <f t="shared" si="0"/>
        <v>유구읍</v>
      </c>
    </row>
    <row r="27" spans="1:5" s="5" customFormat="1" ht="60" customHeight="1" x14ac:dyDescent="0.3">
      <c r="A27" s="25"/>
      <c r="B27" s="10">
        <v>0.375</v>
      </c>
      <c r="C27" s="15" t="s">
        <v>23</v>
      </c>
      <c r="D27" s="16" t="s">
        <v>24</v>
      </c>
      <c r="E27" s="13" t="str">
        <f t="shared" si="0"/>
        <v>계룡면</v>
      </c>
    </row>
    <row r="28" spans="1:5" s="5" customFormat="1" ht="60" customHeight="1" x14ac:dyDescent="0.3">
      <c r="A28" s="25"/>
      <c r="B28" s="16">
        <v>0.4375</v>
      </c>
      <c r="C28" s="15" t="s">
        <v>37</v>
      </c>
      <c r="D28" s="16" t="s">
        <v>38</v>
      </c>
      <c r="E28" s="13" t="str">
        <f t="shared" si="0"/>
        <v>정안면</v>
      </c>
    </row>
    <row r="29" spans="1:5" s="5" customFormat="1" ht="60" customHeight="1" x14ac:dyDescent="0.3">
      <c r="A29" s="26"/>
      <c r="B29" s="16">
        <v>0.70833333333333337</v>
      </c>
      <c r="C29" s="15" t="s">
        <v>71</v>
      </c>
      <c r="D29" s="16" t="s">
        <v>70</v>
      </c>
      <c r="E29" s="13" t="str">
        <f t="shared" si="0"/>
        <v>월송동</v>
      </c>
    </row>
    <row r="30" spans="1:5" s="5" customFormat="1" ht="60" customHeight="1" x14ac:dyDescent="0.3">
      <c r="A30" s="18" t="s">
        <v>11</v>
      </c>
      <c r="B30" s="16">
        <v>0.31944444444444448</v>
      </c>
      <c r="C30" s="15" t="s">
        <v>59</v>
      </c>
      <c r="D30" s="16" t="s">
        <v>60</v>
      </c>
      <c r="E30" s="13" t="str">
        <f t="shared" si="0"/>
        <v>금학동</v>
      </c>
    </row>
    <row r="31" spans="1:5" s="5" customFormat="1" ht="60" customHeight="1" x14ac:dyDescent="0.3">
      <c r="A31" s="19"/>
      <c r="B31" s="16">
        <v>0.33333333333333331</v>
      </c>
      <c r="C31" s="15" t="s">
        <v>49</v>
      </c>
      <c r="D31" s="16" t="s">
        <v>50</v>
      </c>
      <c r="E31" s="13" t="str">
        <f t="shared" si="0"/>
        <v>신풍면</v>
      </c>
    </row>
    <row r="32" spans="1:5" s="5" customFormat="1" ht="60" customHeight="1" x14ac:dyDescent="0.3">
      <c r="A32" s="19"/>
      <c r="B32" s="16">
        <v>0.375</v>
      </c>
      <c r="C32" s="15" t="s">
        <v>55</v>
      </c>
      <c r="D32" s="16" t="s">
        <v>56</v>
      </c>
      <c r="E32" s="13" t="str">
        <f t="shared" si="0"/>
        <v>웅진동</v>
      </c>
    </row>
    <row r="33" spans="1:5" s="5" customFormat="1" ht="60" customHeight="1" x14ac:dyDescent="0.3">
      <c r="A33" s="19"/>
      <c r="B33" s="16">
        <v>0.41666666666666669</v>
      </c>
      <c r="C33" s="15" t="s">
        <v>53</v>
      </c>
      <c r="D33" s="16" t="s">
        <v>54</v>
      </c>
      <c r="E33" s="13" t="str">
        <f t="shared" si="0"/>
        <v>중학동</v>
      </c>
    </row>
    <row r="34" spans="1:5" s="5" customFormat="1" ht="60" customHeight="1" x14ac:dyDescent="0.3">
      <c r="A34" s="20"/>
      <c r="B34" s="16">
        <v>0.45833333333333331</v>
      </c>
      <c r="C34" s="15" t="s">
        <v>42</v>
      </c>
      <c r="D34" s="16" t="s">
        <v>43</v>
      </c>
      <c r="E34" s="13" t="str">
        <f t="shared" si="0"/>
        <v>우성면</v>
      </c>
    </row>
    <row r="35" spans="1:5" s="5" customFormat="1" ht="60" customHeight="1" thickBot="1" x14ac:dyDescent="0.35">
      <c r="A35" s="17" t="s">
        <v>12</v>
      </c>
      <c r="B35" s="11"/>
      <c r="C35" s="12"/>
      <c r="D35" s="11"/>
      <c r="E35" s="14" t="str">
        <f t="shared" ref="E35" si="1">LEFT(C35,3)</f>
        <v/>
      </c>
    </row>
  </sheetData>
  <mergeCells count="7">
    <mergeCell ref="A1:E1"/>
    <mergeCell ref="A25:A29"/>
    <mergeCell ref="A30:A34"/>
    <mergeCell ref="A23:A24"/>
    <mergeCell ref="A13:A22"/>
    <mergeCell ref="A4:A7"/>
    <mergeCell ref="A8:A1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2025-11-28T02:23:33Z</dcterms:modified>
</cp:coreProperties>
</file>