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F:\200-1 동향\20. 읍면동 주간 행사\"/>
    </mc:Choice>
  </mc:AlternateContent>
  <xr:revisionPtr revIDLastSave="0" documentId="13_ncr:1_{DA1EC758-7E59-4324-A614-5AF0E126BC85}" xr6:coauthVersionLast="36" xr6:coauthVersionMax="36" xr10:uidLastSave="{00000000-0000-0000-0000-000000000000}"/>
  <bookViews>
    <workbookView xWindow="-120" yWindow="-120" windowWidth="29040" windowHeight="15720" xr2:uid="{00000000-000D-0000-FFFF-FFFF00000000}"/>
  </bookViews>
  <sheets>
    <sheet name="주간 행사소식" sheetId="2" r:id="rId1"/>
  </sheets>
  <definedNames>
    <definedName name="_xlnm._FilterDatabase" localSheetId="0" hidden="1">'주간 행사소식'!$A$3:$E$28</definedName>
    <definedName name="_xlnm.Print_Area" localSheetId="0">'주간 행사소식'!$A$1:$E$28</definedName>
    <definedName name="_xlnm.Print_Titles" localSheetId="0">'주간 행사소식'!$A:$E,'주간 행사소식'!$1:$3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5" i="2" l="1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 l="1"/>
  <c r="E28" i="2" l="1"/>
  <c r="E4" i="2" l="1"/>
</calcChain>
</file>

<file path=xl/sharedStrings.xml><?xml version="1.0" encoding="utf-8"?>
<sst xmlns="http://schemas.openxmlformats.org/spreadsheetml/2006/main" count="57" uniqueCount="52">
  <si>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</si>
  <si>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</si>
  <si>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</si>
  <si>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</si>
  <si>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</si>
  <si>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(12. 22.~12. 28.)</t>
    </r>
    <phoneticPr fontId="18" type="noConversion"/>
  </si>
  <si>
    <t>12. 22.(월)</t>
    <phoneticPr fontId="18" type="noConversion"/>
  </si>
  <si>
    <t>12. 23.(화)</t>
    <phoneticPr fontId="18" type="noConversion"/>
  </si>
  <si>
    <t>12. 24.(수)</t>
    <phoneticPr fontId="18" type="noConversion"/>
  </si>
  <si>
    <t>12. 25.(목)</t>
    <phoneticPr fontId="18" type="noConversion"/>
  </si>
  <si>
    <t>12. 26.(금)</t>
    <phoneticPr fontId="18" type="noConversion"/>
  </si>
  <si>
    <t>12. 27.(토)</t>
    <phoneticPr fontId="18" type="noConversion"/>
  </si>
  <si>
    <t>12. 28.(일)</t>
    <phoneticPr fontId="18" type="noConversion"/>
  </si>
  <si>
    <t>유구읍 지역발전협의회 회의</t>
    <phoneticPr fontId="18" type="noConversion"/>
  </si>
  <si>
    <t>유구읍 행정복지센터 회의실</t>
    <phoneticPr fontId="18" type="noConversion"/>
  </si>
  <si>
    <t>유구읍 12월 이장회의</t>
    <phoneticPr fontId="18" type="noConversion"/>
  </si>
  <si>
    <t>유구읍 12월 주민자치회 회의</t>
    <phoneticPr fontId="18" type="noConversion"/>
  </si>
  <si>
    <t>탄천면 평생교육협의회 회의</t>
    <phoneticPr fontId="18" type="noConversion"/>
  </si>
  <si>
    <t>탄천면 행정복지센터 회의실</t>
    <phoneticPr fontId="18" type="noConversion"/>
  </si>
  <si>
    <t>반포면 공주시 읍면 농촌지도자회 회의</t>
    <phoneticPr fontId="18" type="noConversion"/>
  </si>
  <si>
    <t>반포면 행정복지센터 회의실</t>
    <phoneticPr fontId="18" type="noConversion"/>
  </si>
  <si>
    <t>반포면 하반기 지역사회보장협의체 회의</t>
    <phoneticPr fontId="18" type="noConversion"/>
  </si>
  <si>
    <t>반포면 행정복지센터 대회의실</t>
    <phoneticPr fontId="18" type="noConversion"/>
  </si>
  <si>
    <t>의당면 행정복지센터 회의실</t>
    <phoneticPr fontId="18" type="noConversion"/>
  </si>
  <si>
    <t>의당면 농지위원회 개최</t>
    <phoneticPr fontId="18" type="noConversion"/>
  </si>
  <si>
    <t>정안면 어울림 음악회</t>
    <phoneticPr fontId="18" type="noConversion"/>
  </si>
  <si>
    <t>정안면 행정복지센터 대회의실</t>
    <phoneticPr fontId="18" type="noConversion"/>
  </si>
  <si>
    <t>우성면 12월 주민자치회 회의</t>
    <phoneticPr fontId="18" type="noConversion"/>
  </si>
  <si>
    <t>우성면 행정복지센터 회의실</t>
    <phoneticPr fontId="18" type="noConversion"/>
  </si>
  <si>
    <t>사곡면 송년의 밤 행사</t>
    <phoneticPr fontId="18" type="noConversion"/>
  </si>
  <si>
    <t>사곡 장승마을</t>
    <phoneticPr fontId="18" type="noConversion"/>
  </si>
  <si>
    <t>신풍면 「신풍인의 밤」 행사</t>
    <phoneticPr fontId="18" type="noConversion"/>
  </si>
  <si>
    <t>힐스포레 명품한우</t>
    <phoneticPr fontId="18" type="noConversion"/>
  </si>
  <si>
    <t>중학동 12월 통장회의</t>
    <phoneticPr fontId="18" type="noConversion"/>
  </si>
  <si>
    <t>중학동 행정복지센터 회의실</t>
    <phoneticPr fontId="18" type="noConversion"/>
  </si>
  <si>
    <t>금학동 12월 노인회 회의</t>
    <phoneticPr fontId="18" type="noConversion"/>
  </si>
  <si>
    <t>금학동 행정복지센터 회의실</t>
    <phoneticPr fontId="18" type="noConversion"/>
  </si>
  <si>
    <t>금학동 제8회 농지위원회 개최</t>
    <phoneticPr fontId="18" type="noConversion"/>
  </si>
  <si>
    <t>옥룡동 노인회분회 총회</t>
    <phoneticPr fontId="18" type="noConversion"/>
  </si>
  <si>
    <t>관내식당</t>
    <phoneticPr fontId="18" type="noConversion"/>
  </si>
  <si>
    <t>옥룡동 주민자치회 12월 정기회의</t>
    <phoneticPr fontId="18" type="noConversion"/>
  </si>
  <si>
    <t>옥룡동 행정복지센터 회의실</t>
    <phoneticPr fontId="18" type="noConversion"/>
  </si>
  <si>
    <t>의당면 의당농협 산지유통센터 준공식 및 조합원 한마음대회 개최</t>
    <phoneticPr fontId="18" type="noConversion"/>
  </si>
  <si>
    <t>의당농협 산지유통센터</t>
    <phoneticPr fontId="18" type="noConversion"/>
  </si>
  <si>
    <t>의당면 중흥2리 경로당 입주식 및 마을총회 개최</t>
    <phoneticPr fontId="18" type="noConversion"/>
  </si>
  <si>
    <t>중흥2리 경로당</t>
    <phoneticPr fontId="18" type="noConversion"/>
  </si>
  <si>
    <t>정안면 '2025년 정안 마을+세대잇기' 출간 기념회</t>
    <phoneticPr fontId="18" type="noConversion"/>
  </si>
  <si>
    <t>우성문화마루</t>
    <phoneticPr fontId="18" type="noConversion"/>
  </si>
  <si>
    <t>신관동 주공6단지(신관 38통, 39통) 통장선출 투표</t>
    <phoneticPr fontId="18" type="noConversion"/>
  </si>
  <si>
    <t>주공6단지 도서관</t>
    <phoneticPr fontId="18" type="noConversion"/>
  </si>
  <si>
    <t>의당면 평생교육협의회 정기회의</t>
    <phoneticPr fontId="18" type="noConversion"/>
  </si>
  <si>
    <t>우성면 우성문화마루 운영위원회 회의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</si>
</sst>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9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34" borderId="21" xfId="0" applyNumberFormat="1" applyFont="1" applyFill="1" applyBorder="1" applyAlignment="1">
      <alignment horizontal="center" vertical="center" wrapText="1"/>
    </xf>
    <xf numFmtId="20" fontId="20" fillId="34" borderId="24" xfId="0" applyNumberFormat="1" applyFont="1" applyFill="1" applyBorder="1" applyAlignment="1">
      <alignment horizontal="center" vertical="center" wrapText="1"/>
    </xf>
    <xf numFmtId="20" fontId="20" fillId="34" borderId="17" xfId="0" applyNumberFormat="1" applyFont="1" applyFill="1" applyBorder="1" applyAlignment="1">
      <alignment horizontal="center" vertical="center" shrinkToFit="1"/>
    </xf>
    <xf numFmtId="20" fontId="20" fillId="34" borderId="23" xfId="0" applyNumberFormat="1" applyFont="1" applyFill="1" applyBorder="1" applyAlignment="1">
      <alignment horizontal="center" vertical="center" shrinkToFit="1"/>
    </xf>
    <xf numFmtId="20" fontId="20" fillId="34" borderId="25" xfId="0" applyNumberFormat="1" applyFont="1" applyFill="1" applyBorder="1" applyAlignment="1">
      <alignment horizontal="center" vertical="center" wrapText="1"/>
    </xf>
    <xf numFmtId="20" fontId="20" fillId="34" borderId="26" xfId="0" applyNumberFormat="1" applyFont="1" applyFill="1" applyBorder="1" applyAlignment="1">
      <alignment horizontal="center" vertical="center" wrapText="1"/>
    </xf>
    <xf numFmtId="0" fontId="21" fillId="0" borderId="27" xfId="0" applyFont="1" applyBorder="1" applyAlignment="1">
      <alignment horizontal="center" vertical="center" shrinkToFit="1"/>
    </xf>
    <xf numFmtId="0" fontId="0" fillId="0" borderId="0" xfId="0" applyAlignment="1">
      <alignment vertical="center" wrapText="1"/>
    </xf>
    <xf numFmtId="0" fontId="21" fillId="0" borderId="18" xfId="0" applyFont="1" applyBorder="1" applyAlignment="1">
      <alignment vertical="center" shrinkToFit="1"/>
    </xf>
    <xf numFmtId="0" fontId="24" fillId="0" borderId="28" xfId="0" applyFont="1" applyBorder="1" applyAlignment="1">
      <alignment vertical="center" shrinkToFit="1"/>
    </xf>
    <xf numFmtId="0" fontId="19" fillId="0" borderId="18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19" fillId="0" borderId="22" xfId="0" applyFont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8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2.75" customWidth="1"/>
    <col min="2" max="2" width="11.25" customWidth="1"/>
    <col min="3" max="3" width="84.125" customWidth="1"/>
    <col min="4" max="4" width="53.875" customWidth="1"/>
    <col min="5" max="5" width="39.125" style="4" customWidth="1"/>
    <col min="6" max="6" width="34.75" customWidth="1"/>
  </cols>
  <sheetData>
    <row r="1" spans="1:5" ht="66" customHeight="1" thickBot="1" x14ac:dyDescent="0.35">
      <c r="A1" s="24" t="s">
        <v>5</v>
      </c>
      <c r="B1" s="25"/>
      <c r="C1" s="25"/>
      <c r="D1" s="25"/>
      <c r="E1" s="26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s="5" customFormat="1" ht="60" customHeight="1" x14ac:dyDescent="0.3">
      <c r="A4" s="21" t="s">
        <v>6</v>
      </c>
      <c r="B4" s="9">
        <v>0.45833333333333331</v>
      </c>
      <c r="C4" s="10" t="s">
        <v>35</v>
      </c>
      <c r="D4" s="10" t="s">
        <v>36</v>
      </c>
      <c r="E4" s="13" t="str">
        <f>LEFT(C4,3)</f>
        <v>금학동</v>
      </c>
    </row>
    <row r="5" spans="1:5" s="5" customFormat="1" ht="60" customHeight="1" x14ac:dyDescent="0.3">
      <c r="A5" s="22"/>
      <c r="B5" s="9">
        <v>0.45833333333333331</v>
      </c>
      <c r="C5" s="10" t="s">
        <v>19</v>
      </c>
      <c r="D5" s="10" t="s">
        <v>20</v>
      </c>
      <c r="E5" s="13" t="str">
        <f t="shared" ref="E5:E26" si="0">LEFT(C5,3)</f>
        <v>반포면</v>
      </c>
    </row>
    <row r="6" spans="1:5" s="5" customFormat="1" ht="60" customHeight="1" x14ac:dyDescent="0.3">
      <c r="A6" s="22"/>
      <c r="B6" s="9">
        <v>0.45833333333333331</v>
      </c>
      <c r="C6" s="10" t="s">
        <v>38</v>
      </c>
      <c r="D6" s="10" t="s">
        <v>39</v>
      </c>
      <c r="E6" s="13" t="str">
        <f t="shared" si="0"/>
        <v>옥룡동</v>
      </c>
    </row>
    <row r="7" spans="1:5" s="5" customFormat="1" ht="60" customHeight="1" x14ac:dyDescent="0.3">
      <c r="A7" s="22"/>
      <c r="B7" s="9">
        <v>0.58333333333333337</v>
      </c>
      <c r="C7" s="10" t="s">
        <v>17</v>
      </c>
      <c r="D7" s="10" t="s">
        <v>18</v>
      </c>
      <c r="E7" s="13" t="str">
        <f t="shared" si="0"/>
        <v>탄천면</v>
      </c>
    </row>
    <row r="8" spans="1:5" s="5" customFormat="1" ht="60" customHeight="1" x14ac:dyDescent="0.3">
      <c r="A8" s="22"/>
      <c r="B8" s="9">
        <v>0.58333333333333337</v>
      </c>
      <c r="C8" s="10" t="s">
        <v>50</v>
      </c>
      <c r="D8" s="10" t="s">
        <v>23</v>
      </c>
      <c r="E8" s="13" t="str">
        <f t="shared" si="0"/>
        <v>의당면</v>
      </c>
    </row>
    <row r="9" spans="1:5" s="5" customFormat="1" ht="60" customHeight="1" x14ac:dyDescent="0.3">
      <c r="A9" s="22"/>
      <c r="B9" s="9">
        <v>0.58333333333333337</v>
      </c>
      <c r="C9" s="10" t="s">
        <v>25</v>
      </c>
      <c r="D9" s="10" t="s">
        <v>26</v>
      </c>
      <c r="E9" s="13" t="str">
        <f t="shared" si="0"/>
        <v>정안면</v>
      </c>
    </row>
    <row r="10" spans="1:5" s="5" customFormat="1" ht="60" customHeight="1" x14ac:dyDescent="0.3">
      <c r="A10" s="22"/>
      <c r="B10" s="9">
        <v>0.58333333333333337</v>
      </c>
      <c r="C10" s="10" t="s">
        <v>51</v>
      </c>
      <c r="D10" s="10" t="s">
        <v>47</v>
      </c>
      <c r="E10" s="13" t="str">
        <f t="shared" si="0"/>
        <v>우성면</v>
      </c>
    </row>
    <row r="11" spans="1:5" s="5" customFormat="1" ht="60" customHeight="1" x14ac:dyDescent="0.3">
      <c r="A11" s="23"/>
      <c r="B11" s="9">
        <v>0.70833333333333337</v>
      </c>
      <c r="C11" s="10" t="s">
        <v>13</v>
      </c>
      <c r="D11" s="10" t="s">
        <v>14</v>
      </c>
      <c r="E11" s="13" t="str">
        <f t="shared" si="0"/>
        <v>유구읍</v>
      </c>
    </row>
    <row r="12" spans="1:5" s="5" customFormat="1" ht="60" customHeight="1" x14ac:dyDescent="0.3">
      <c r="A12" s="21" t="s">
        <v>7</v>
      </c>
      <c r="B12" s="9">
        <v>0.375</v>
      </c>
      <c r="C12" s="10" t="s">
        <v>48</v>
      </c>
      <c r="D12" s="10" t="s">
        <v>49</v>
      </c>
      <c r="E12" s="13" t="str">
        <f t="shared" si="0"/>
        <v>신관동</v>
      </c>
    </row>
    <row r="13" spans="1:5" s="5" customFormat="1" ht="60" customHeight="1" x14ac:dyDescent="0.3">
      <c r="A13" s="22"/>
      <c r="B13" s="9">
        <v>0.41666666666666669</v>
      </c>
      <c r="C13" s="10" t="s">
        <v>15</v>
      </c>
      <c r="D13" s="10" t="s">
        <v>14</v>
      </c>
      <c r="E13" s="13" t="str">
        <f t="shared" si="0"/>
        <v>유구읍</v>
      </c>
    </row>
    <row r="14" spans="1:5" s="5" customFormat="1" ht="60" customHeight="1" x14ac:dyDescent="0.3">
      <c r="A14" s="22"/>
      <c r="B14" s="9">
        <v>0.4375</v>
      </c>
      <c r="C14" s="10" t="s">
        <v>44</v>
      </c>
      <c r="D14" s="10" t="s">
        <v>45</v>
      </c>
      <c r="E14" s="13" t="str">
        <f t="shared" si="0"/>
        <v>의당면</v>
      </c>
    </row>
    <row r="15" spans="1:5" s="5" customFormat="1" ht="60" customHeight="1" x14ac:dyDescent="0.3">
      <c r="A15" s="22"/>
      <c r="B15" s="9">
        <v>0.45833333333333331</v>
      </c>
      <c r="C15" s="10" t="s">
        <v>40</v>
      </c>
      <c r="D15" s="10" t="s">
        <v>41</v>
      </c>
      <c r="E15" s="13" t="str">
        <f t="shared" si="0"/>
        <v>옥룡동</v>
      </c>
    </row>
    <row r="16" spans="1:5" s="5" customFormat="1" ht="60" customHeight="1" x14ac:dyDescent="0.3">
      <c r="A16" s="22"/>
      <c r="B16" s="9">
        <v>0.58333333333333337</v>
      </c>
      <c r="C16" s="10" t="s">
        <v>24</v>
      </c>
      <c r="D16" s="10" t="s">
        <v>23</v>
      </c>
      <c r="E16" s="13" t="str">
        <f t="shared" si="0"/>
        <v>의당면</v>
      </c>
    </row>
    <row r="17" spans="1:6" s="5" customFormat="1" ht="60" customHeight="1" x14ac:dyDescent="0.3">
      <c r="A17" s="22"/>
      <c r="B17" s="9">
        <v>0.70833333333333337</v>
      </c>
      <c r="C17" s="10" t="s">
        <v>27</v>
      </c>
      <c r="D17" s="10" t="s">
        <v>28</v>
      </c>
      <c r="E17" s="13" t="str">
        <f t="shared" si="0"/>
        <v>우성면</v>
      </c>
    </row>
    <row r="18" spans="1:6" s="5" customFormat="1" ht="60" customHeight="1" x14ac:dyDescent="0.3">
      <c r="A18" s="22"/>
      <c r="B18" s="9">
        <v>0.70833333333333337</v>
      </c>
      <c r="C18" s="10" t="s">
        <v>33</v>
      </c>
      <c r="D18" s="10" t="s">
        <v>34</v>
      </c>
      <c r="E18" s="13" t="str">
        <f t="shared" si="0"/>
        <v>중학동</v>
      </c>
    </row>
    <row r="19" spans="1:6" s="5" customFormat="1" ht="60" customHeight="1" x14ac:dyDescent="0.3">
      <c r="A19" s="23"/>
      <c r="B19" s="9">
        <v>0.72916666666666663</v>
      </c>
      <c r="C19" s="10" t="s">
        <v>31</v>
      </c>
      <c r="D19" s="10" t="s">
        <v>32</v>
      </c>
      <c r="E19" s="13" t="str">
        <f t="shared" si="0"/>
        <v>신풍면</v>
      </c>
    </row>
    <row r="20" spans="1:6" s="5" customFormat="1" ht="60" customHeight="1" x14ac:dyDescent="0.3">
      <c r="A20" s="21" t="s">
        <v>8</v>
      </c>
      <c r="B20" s="9">
        <v>0.4375</v>
      </c>
      <c r="C20" s="10" t="s">
        <v>42</v>
      </c>
      <c r="D20" s="10" t="s">
        <v>43</v>
      </c>
      <c r="E20" s="13" t="str">
        <f t="shared" si="0"/>
        <v>의당면</v>
      </c>
    </row>
    <row r="21" spans="1:6" s="5" customFormat="1" ht="60" customHeight="1" x14ac:dyDescent="0.3">
      <c r="A21" s="22"/>
      <c r="B21" s="9">
        <v>0.47916666666666669</v>
      </c>
      <c r="C21" s="10" t="s">
        <v>21</v>
      </c>
      <c r="D21" s="10" t="s">
        <v>22</v>
      </c>
      <c r="E21" s="13" t="str">
        <f t="shared" si="0"/>
        <v>반포면</v>
      </c>
    </row>
    <row r="22" spans="1:6" s="5" customFormat="1" ht="60" customHeight="1" x14ac:dyDescent="0.3">
      <c r="A22" s="23"/>
      <c r="B22" s="9">
        <v>0.58333333333333337</v>
      </c>
      <c r="C22" s="10" t="s">
        <v>46</v>
      </c>
      <c r="D22" s="10" t="s">
        <v>26</v>
      </c>
      <c r="E22" s="13" t="str">
        <f t="shared" si="0"/>
        <v>정안면</v>
      </c>
    </row>
    <row r="23" spans="1:6" s="5" customFormat="1" ht="60" customHeight="1" x14ac:dyDescent="0.3">
      <c r="A23" s="19" t="s">
        <v>9</v>
      </c>
      <c r="B23" s="9"/>
      <c r="C23" s="10"/>
      <c r="D23" s="10"/>
      <c r="E23" s="13" t="str">
        <f t="shared" si="0"/>
        <v/>
      </c>
    </row>
    <row r="24" spans="1:6" s="5" customFormat="1" ht="60" customHeight="1" x14ac:dyDescent="0.3">
      <c r="A24" s="21" t="s">
        <v>10</v>
      </c>
      <c r="B24" s="9">
        <v>0.45833333333333331</v>
      </c>
      <c r="C24" s="15" t="s">
        <v>37</v>
      </c>
      <c r="D24" s="16" t="s">
        <v>36</v>
      </c>
      <c r="E24" s="13" t="str">
        <f t="shared" si="0"/>
        <v>금학동</v>
      </c>
      <c r="F24" s="18"/>
    </row>
    <row r="25" spans="1:6" s="5" customFormat="1" ht="60" customHeight="1" x14ac:dyDescent="0.3">
      <c r="A25" s="22"/>
      <c r="B25" s="16">
        <v>0.70833333333333337</v>
      </c>
      <c r="C25" s="15" t="s">
        <v>16</v>
      </c>
      <c r="D25" s="16" t="s">
        <v>14</v>
      </c>
      <c r="E25" s="13" t="str">
        <f t="shared" si="0"/>
        <v>유구읍</v>
      </c>
    </row>
    <row r="26" spans="1:6" s="5" customFormat="1" ht="60" customHeight="1" x14ac:dyDescent="0.3">
      <c r="A26" s="23"/>
      <c r="B26" s="16">
        <v>0.75</v>
      </c>
      <c r="C26" s="15" t="s">
        <v>29</v>
      </c>
      <c r="D26" s="16" t="s">
        <v>30</v>
      </c>
      <c r="E26" s="13" t="str">
        <f t="shared" si="0"/>
        <v>사곡면</v>
      </c>
    </row>
    <row r="27" spans="1:6" s="5" customFormat="1" ht="60" customHeight="1" x14ac:dyDescent="0.3">
      <c r="A27" s="20" t="s">
        <v>11</v>
      </c>
      <c r="B27" s="16"/>
      <c r="C27" s="15"/>
      <c r="D27" s="16"/>
      <c r="E27" s="13" t="str">
        <f t="shared" ref="E27" si="1">LEFT(C27,3)</f>
        <v/>
      </c>
    </row>
    <row r="28" spans="1:6" s="5" customFormat="1" ht="60" customHeight="1" thickBot="1" x14ac:dyDescent="0.35">
      <c r="A28" s="17" t="s">
        <v>12</v>
      </c>
      <c r="B28" s="11"/>
      <c r="C28" s="12"/>
      <c r="D28" s="11"/>
      <c r="E28" s="14" t="str">
        <f t="shared" ref="E28" si="2">LEFT(C28,3)</f>
        <v/>
      </c>
    </row>
  </sheetData>
  <mergeCells count="5">
    <mergeCell ref="A24:A26"/>
    <mergeCell ref="A4:A11"/>
    <mergeCell ref="A12:A19"/>
    <mergeCell ref="A20:A22"/>
    <mergeCell ref="A1:E1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2025-12-19T05:08:10Z</dcterms:modified>
</cp:coreProperties>
</file>