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기획팀(2025~)\★회계★\★ 2026 회계\업무추진비, 과비 등\집행내역 보고\`25. 4분기 보고\"/>
    </mc:Choice>
  </mc:AlternateContent>
  <xr:revisionPtr revIDLastSave="0" documentId="13_ncr:1_{2DB6947E-8FD1-43F9-95F6-035247296F0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년 4분기" sheetId="3" r:id="rId1"/>
  </sheets>
  <definedNames>
    <definedName name="_xlnm._FilterDatabase" localSheetId="0" hidden="1">'2025년 4분기'!$A$3:$H$89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" i="3" l="1"/>
</calcChain>
</file>

<file path=xl/sharedStrings.xml><?xml version="1.0" encoding="utf-8"?>
<sst xmlns="http://schemas.openxmlformats.org/spreadsheetml/2006/main" count="584" uniqueCount="229">
  <si>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</si>
  <si>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</si>
  <si>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</si>
  <si>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</si>
  <si>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집행목적</t>
    <phoneticPr fontId="18" type="noConversion"/>
  </si>
  <si>
    <t>대상 인원수</t>
    <phoneticPr fontId="18" type="noConversion"/>
  </si>
  <si>
    <t>결재방법</t>
    <phoneticPr fontId="18" type="noConversion"/>
  </si>
  <si>
    <t>비목</t>
    <phoneticPr fontId="18" type="noConversion"/>
  </si>
  <si>
    <t>계</t>
    <phoneticPr fontId="18" type="noConversion"/>
  </si>
  <si>
    <t>베이커리 밤마을</t>
  </si>
  <si>
    <t>공주알밤한우 리버스</t>
  </si>
  <si>
    <t>소담정</t>
  </si>
  <si>
    <t>새이학가든</t>
  </si>
  <si>
    <t>전태근</t>
  </si>
  <si>
    <t>유재익</t>
  </si>
  <si>
    <t>차오차이</t>
  </si>
  <si>
    <t>제일농장식당</t>
  </si>
  <si>
    <t>장근석</t>
  </si>
  <si>
    <t>시책</t>
    <phoneticPr fontId="18" type="noConversion"/>
  </si>
  <si>
    <t>유관기관과의 상호협력을 위한 충남인재개발원 관계자와 오찬(다과 포함) 간담회 실시</t>
    <phoneticPr fontId="18" type="noConversion"/>
  </si>
  <si>
    <t>공주시 인사위원회 개최 후 인사위원과의 오찬(다과 포함) 간담회 실시</t>
    <phoneticPr fontId="18" type="noConversion"/>
  </si>
  <si>
    <t>햇님마트</t>
  </si>
  <si>
    <t>부시장님</t>
  </si>
  <si>
    <t>가나잔치</t>
  </si>
  <si>
    <t>도미노피자</t>
  </si>
  <si>
    <t>블루밍</t>
  </si>
  <si>
    <t>하늘땅외 1</t>
  </si>
  <si>
    <t>기관</t>
    <phoneticPr fontId="18" type="noConversion"/>
  </si>
  <si>
    <t>현금</t>
    <phoneticPr fontId="18" type="noConversion"/>
  </si>
  <si>
    <t>부속실(비서실) 직원격려 오찬(다과 포함) 간담회 실시</t>
    <phoneticPr fontId="18" type="noConversion"/>
  </si>
  <si>
    <t>부시장실 방문 내방객용 다과류 구입결의</t>
    <phoneticPr fontId="18" type="noConversion"/>
  </si>
  <si>
    <t>투자유치실 직원격려 오찬(다과 포함) 간담회 실시</t>
    <phoneticPr fontId="18" type="noConversion"/>
  </si>
  <si>
    <t>문화예술과 직원격려 오찬(다과 포함) 간담회 실시</t>
    <phoneticPr fontId="18" type="noConversion"/>
  </si>
  <si>
    <t>경제과 직원격려 오찬(다과 포함) 간담회 실시</t>
    <phoneticPr fontId="18" type="noConversion"/>
  </si>
  <si>
    <t>회계과 직원격려 오찬(다과 포함) 간담회 실시</t>
    <phoneticPr fontId="18" type="noConversion"/>
  </si>
  <si>
    <t>문화유산과 직원 격려 오찬(다과 포함) 간담회 실시</t>
    <phoneticPr fontId="18" type="noConversion"/>
  </si>
  <si>
    <t>□ 기획감사실 업무추진비 집행내역(2025년 4분기)</t>
    <phoneticPr fontId="18" type="noConversion"/>
  </si>
  <si>
    <t>농업회사법인주식회사</t>
  </si>
  <si>
    <t>스시인</t>
  </si>
  <si>
    <t>공주산성시장협동조합</t>
  </si>
  <si>
    <t>프랭크버거 명동성당외 2</t>
  </si>
  <si>
    <t>베이커리 인화당</t>
  </si>
  <si>
    <t>커피인터뷰 금강외 1</t>
  </si>
  <si>
    <t>목향커피외 2</t>
  </si>
  <si>
    <t>국회후생복지위원회외 2</t>
  </si>
  <si>
    <t>해상공원</t>
  </si>
  <si>
    <t>파스쿠찌 상왕점외 1</t>
  </si>
  <si>
    <t>공주알밤홍보판매장</t>
  </si>
  <si>
    <t>능소야외 1</t>
  </si>
  <si>
    <t>무궁화회관외 1</t>
  </si>
  <si>
    <t>소담정외 1</t>
  </si>
  <si>
    <t>카페147</t>
  </si>
  <si>
    <t>초향각</t>
  </si>
  <si>
    <t>바므외 1</t>
  </si>
  <si>
    <t>카페에덴외 2</t>
  </si>
  <si>
    <t>한국의 밥상외 1</t>
  </si>
  <si>
    <t>주식회사 명품한우타외 1</t>
  </si>
  <si>
    <t>스타벅스 코리아외 1</t>
  </si>
  <si>
    <t>서울칼국수외 1</t>
  </si>
  <si>
    <t>의정부부대찌개</t>
  </si>
  <si>
    <t>황칠나무 흑염소</t>
  </si>
  <si>
    <t>카페이레</t>
  </si>
  <si>
    <t>그래비티 직산점외 1</t>
  </si>
  <si>
    <t>소심(SOSIM)외 2</t>
  </si>
  <si>
    <t>그린 브라우니외 1</t>
  </si>
  <si>
    <t>마곡커피3호점외 1</t>
  </si>
  <si>
    <t>(주)플럭스에버외 1</t>
  </si>
  <si>
    <t>눈썹달외 1</t>
  </si>
  <si>
    <t>율화관</t>
  </si>
  <si>
    <t>어도활어참치</t>
  </si>
  <si>
    <t>고마커피외 1</t>
  </si>
  <si>
    <t>조재훈</t>
  </si>
  <si>
    <t>차태진</t>
  </si>
  <si>
    <t>권자연</t>
  </si>
  <si>
    <t>카드</t>
    <phoneticPr fontId="18" type="noConversion"/>
  </si>
  <si>
    <t>느루</t>
  </si>
  <si>
    <t>고가네칼국수</t>
  </si>
  <si>
    <t>예가</t>
  </si>
  <si>
    <t>굿밤외 1</t>
  </si>
  <si>
    <t>길갈</t>
  </si>
  <si>
    <t>유가네칼국수</t>
  </si>
  <si>
    <t>바다향굴&amp;복어</t>
  </si>
  <si>
    <t>개성집</t>
  </si>
  <si>
    <t>로컬커피외 1</t>
  </si>
  <si>
    <t>바흐외 1</t>
  </si>
  <si>
    <t>신야춘추</t>
  </si>
  <si>
    <t>부흥루</t>
  </si>
  <si>
    <t>제줏간전주혁신도시점</t>
  </si>
  <si>
    <t>한화푸드테크(주)프레외 1</t>
  </si>
  <si>
    <t>시장정육점식당</t>
  </si>
  <si>
    <t>고노외 1</t>
  </si>
  <si>
    <t>반죽동247</t>
  </si>
  <si>
    <t>명주원(명주원보호작외 1</t>
  </si>
  <si>
    <t>무조건대패</t>
  </si>
  <si>
    <t>고향손칼국수</t>
  </si>
  <si>
    <t>직원 애경사에 따른 경조사비 지급(2025년 9월분)</t>
  </si>
  <si>
    <t>기획감사실 직원 격려 오찬(다과 포함) 간담회 실시</t>
  </si>
  <si>
    <t>직원 애경사에 따른 경조사비 지급(2025년 10월분)</t>
  </si>
  <si>
    <t>직원 애경사에 따른 경조사비 지급(2025년 11월분)</t>
  </si>
  <si>
    <t>직원 애경사에 따른 경조사비 지급(2025년 12월분)</t>
  </si>
  <si>
    <t>2025년 정부혁신 박람회 협의를 위한 충남도청 방문에 따른 오찬비 지급</t>
    <phoneticPr fontId="18" type="noConversion"/>
  </si>
  <si>
    <t>제71회 백제문화제 등 주요 시정 홍보를 위한 출향 기업인, 정책자문위원 대상 홍보물품 구입비 지급</t>
    <phoneticPr fontId="18" type="noConversion"/>
  </si>
  <si>
    <t>제71회 백제문화제 국외 교류도시 방문에 따른 환영 만찬(다과 포함) 실시</t>
    <phoneticPr fontId="18" type="noConversion"/>
  </si>
  <si>
    <t>2025년 혁신 평가, 정부혁신 박람회 등 협의를 위한 충남도청 방문에 따른 지역특산품 구입비 지급</t>
    <phoneticPr fontId="18" type="noConversion"/>
  </si>
  <si>
    <t>도-시군 인사업무 관계관 방문에 따른  홍보용 지역 특산품 구입결의</t>
    <phoneticPr fontId="18" type="noConversion"/>
  </si>
  <si>
    <t>2025년 산불진화 통합훈련 현장 점검에 따른 홍보용 지역 특산품 구입결의</t>
    <phoneticPr fontId="18" type="noConversion"/>
  </si>
  <si>
    <t>제16회 한일공동세미나 참석에 따른 홍보용 지역 특산품 구입비 지급</t>
    <phoneticPr fontId="18" type="noConversion"/>
  </si>
  <si>
    <t>제16회 한일 공동세미나 참석에 따른 관계자 오찬 및 만찬(다과 포함)</t>
    <phoneticPr fontId="18" type="noConversion"/>
  </si>
  <si>
    <t>부시장실 방문 내방객용 다과류 구입</t>
    <phoneticPr fontId="18" type="noConversion"/>
  </si>
  <si>
    <t>영규대사 추모제 관계자와 오찬(다과 포함) 간담회 실시</t>
    <phoneticPr fontId="18" type="noConversion"/>
  </si>
  <si>
    <t>지속가능발전 특강(아카데미) 추진에 따른 홍보용 지역 특산품 구입결의</t>
    <phoneticPr fontId="18" type="noConversion"/>
  </si>
  <si>
    <t>충청남도 '중앙부처 및 유관기관 협력관' 초청 간담회 개최에 따른 특산품 구입</t>
    <phoneticPr fontId="18" type="noConversion"/>
  </si>
  <si>
    <t>주요 사업 시정홍보를 위한 언론인과의 오찬(다과 포함) 간담회 실시</t>
    <phoneticPr fontId="18" type="noConversion"/>
  </si>
  <si>
    <t>국비예산 확보 등 국회 방문에 따른 관계자 오찬 및 특산품 구입</t>
    <phoneticPr fontId="18" type="noConversion"/>
  </si>
  <si>
    <t>주요 사업 시정 홍보를 위한 언론인과의 오찬(다과 포함) 간담회 비용 지급</t>
    <phoneticPr fontId="18" type="noConversion"/>
  </si>
  <si>
    <t>공주시자원봉사센터 관계자와 오찬(다과 포함) 간담회 실시</t>
    <phoneticPr fontId="18" type="noConversion"/>
  </si>
  <si>
    <t>2025 정부혁신 박람회 및 평가 등 자문을 위한 정책자문위원  대상 홍보물품 구입비 지급</t>
    <phoneticPr fontId="18" type="noConversion"/>
  </si>
  <si>
    <t>태안 국제원예치유박람회 관계자와 오찬(다과 포함) 간담회 실시</t>
    <phoneticPr fontId="18" type="noConversion"/>
  </si>
  <si>
    <t>2025년 제3회 공주시 적극행정위원회 개최에 따른 다과 구입비 지급</t>
    <phoneticPr fontId="18" type="noConversion"/>
  </si>
  <si>
    <t>유관기관과의 상호협력을 위한 공주소방서 관계자와 오찬(다과 포함) 간담회 실시</t>
    <phoneticPr fontId="18" type="noConversion"/>
  </si>
  <si>
    <t>공주시 홍보를 위한 특산품 구입</t>
    <phoneticPr fontId="18" type="noConversion"/>
  </si>
  <si>
    <t>공주시청년센터 관계자와 오찬(다과 포함) 간담회 실시</t>
    <phoneticPr fontId="18" type="noConversion"/>
  </si>
  <si>
    <t>도내 지자체 부단체장 방문에 따른 홍보용 지역 특산품 구입 결의</t>
    <phoneticPr fontId="18" type="noConversion"/>
  </si>
  <si>
    <t>공주시 청년 정책 홍보 및 자문을 위한 관계자 오찬(다과 포함) 및 특산품 구입비 지급</t>
    <phoneticPr fontId="18" type="noConversion"/>
  </si>
  <si>
    <t>공주시 의용소방대 관계자와 오찬(다과 포함) 간담회 실시</t>
    <phoneticPr fontId="18" type="noConversion"/>
  </si>
  <si>
    <t>공주다움' 브랜드위원회 실무회의 개최에 따른 참석자 다과 구입</t>
    <phoneticPr fontId="18" type="noConversion"/>
  </si>
  <si>
    <t>(재)백제세계유산센터 관계자 방문에 따른 다과 구입 결의</t>
    <phoneticPr fontId="18" type="noConversion"/>
  </si>
  <si>
    <t>지속가능발전협의회 관계자와 오찬(다과 포함) 간담회 실시</t>
    <phoneticPr fontId="18" type="noConversion"/>
  </si>
  <si>
    <t>유관기관과의 상호협력을 위한 공주시산림조합 관계자와 오찬(다과 포함) 간담회 실시</t>
    <phoneticPr fontId="18" type="noConversion"/>
  </si>
  <si>
    <t>유관기관과의 상호협력을 위한 충청광역연합 관계공무원과 만찬 간담회 실시</t>
    <phoneticPr fontId="18" type="noConversion"/>
  </si>
  <si>
    <t>`26. 본예산 설명 등 주요 업무 홍보를 위한 언론인과의 오찬(다과 포함) 간담회 실시</t>
    <phoneticPr fontId="18" type="noConversion"/>
  </si>
  <si>
    <t>원활한 업무협조를 위한 유관기관(공주시의회)과 오찬(다과 포함) 간담회  비용 지급</t>
    <phoneticPr fontId="18" type="noConversion"/>
  </si>
  <si>
    <t>주요 사업 시정홍보를 위한 언론인과의 오찬(다과 포함) 간담회 비용 지급</t>
    <phoneticPr fontId="18" type="noConversion"/>
  </si>
  <si>
    <t>주요 사업 시정홍보를 위한 언론인과의 만찬(다과 포함) 간담회 실시</t>
    <phoneticPr fontId="18" type="noConversion"/>
  </si>
  <si>
    <t>시 현안사업 설명 및 건의 등을 위한 충청남도 정책특별보좌관과 오찬(다과 포함) 간담회 실시</t>
    <phoneticPr fontId="18" type="noConversion"/>
  </si>
  <si>
    <t>2025 대한민국 정부혁신 박람회 참석에 따른 관계자 오찬(다과 포함)</t>
    <phoneticPr fontId="18" type="noConversion"/>
  </si>
  <si>
    <t>유관기관과의 상호협력을 위한 충청남도 중앙협력본부 세종사무소 관계공무원과 오찬(다과 포함) 간담회 실시</t>
    <phoneticPr fontId="18" type="noConversion"/>
  </si>
  <si>
    <t>2025 정부혁신 박람회 관계자 격려를 위한 특산품 구입</t>
    <phoneticPr fontId="18" type="noConversion"/>
  </si>
  <si>
    <t>청년친화도시 업무 추진에 따른 구성원 격려를 위한 인구정책과 등 관계자와 오찬(다과 포함) 간담회 실시</t>
    <phoneticPr fontId="18" type="noConversion"/>
  </si>
  <si>
    <t>재난안전 통합플랫폼 구축현황 점검 등 업무 추진에 따른 충청남도 안전기획관 관계공무원과 오찬(다과 포함)간담회 실시</t>
    <phoneticPr fontId="18" type="noConversion"/>
  </si>
  <si>
    <t>공주시 정책자문위원장 방문 면담에 따른 다과간담회 실시</t>
    <phoneticPr fontId="18" type="noConversion"/>
  </si>
  <si>
    <t>충남테크노파크 방문에 따른 관계자 오찬 및 특산품 구입</t>
    <phoneticPr fontId="18" type="noConversion"/>
  </si>
  <si>
    <t>정부 국정과제 대응 등 전문가 자문간담회 참석에 따른 오찬 실시(다과 포함)</t>
    <phoneticPr fontId="18" type="noConversion"/>
  </si>
  <si>
    <t>공주시 출입 기자(기우회)와의 소통 오찬(다과 포함) 간담회 실시</t>
    <phoneticPr fontId="18" type="noConversion"/>
  </si>
  <si>
    <t>2025년 4분기 공주시 정책자문위원회 개최에 따른 다과 구입</t>
    <phoneticPr fontId="18" type="noConversion"/>
  </si>
  <si>
    <t>2025년 4분기 공주시 정책자문위원회 참석자와의 오찬 실시</t>
    <phoneticPr fontId="18" type="noConversion"/>
  </si>
  <si>
    <t>2025년 전국 기초단체장 문화정책 경진대회 참석에 따른 오찬 실시</t>
    <phoneticPr fontId="18" type="noConversion"/>
  </si>
  <si>
    <t>「충남도, 공주시, 이전 공공기관 합동워크숍」개최에 따른 다과(커피, 음료) 구입 결의</t>
    <phoneticPr fontId="18" type="noConversion"/>
  </si>
  <si>
    <t>2026년 주요 업무 계획 공유 등 유관기관과의 상호 협력을 위한 관계자 만찬(다과포함) 비용 지급</t>
    <phoneticPr fontId="18" type="noConversion"/>
  </si>
  <si>
    <t>유관기관과의 상호협력을 위한 충청남도 새마을공동체과 관계 공무원과 오찬(다과 포함) 간담회 비용 지급</t>
    <phoneticPr fontId="18" type="noConversion"/>
  </si>
  <si>
    <t>공주시 홍보를 위한 기념품(지역특산품) 구입 결의</t>
    <phoneticPr fontId="18" type="noConversion"/>
  </si>
  <si>
    <t>-</t>
    <phoneticPr fontId="18" type="noConversion"/>
  </si>
  <si>
    <t>기획감사실 직원 격려 오찬(다과 포함) 간담회 실시</t>
    <phoneticPr fontId="18" type="noConversion"/>
  </si>
  <si>
    <t>여성가족과 직원격려 오찬(다과 포함) 간담회 실시</t>
    <phoneticPr fontId="18" type="noConversion"/>
  </si>
  <si>
    <t>도로과 직원격려 오찬(다과 포함) 간담회 실시</t>
    <phoneticPr fontId="18" type="noConversion"/>
  </si>
  <si>
    <t>경로장애인과 직원 격려 오찬(다과 포함) 간담회 실시</t>
    <phoneticPr fontId="18" type="noConversion"/>
  </si>
  <si>
    <t>평생학습과 직원 격려 오찬(다과 포함) 간담회 실시</t>
    <phoneticPr fontId="18" type="noConversion"/>
  </si>
  <si>
    <t>허가건축과 직원 격려 오찬(다과 포함) 간담회 실시</t>
    <phoneticPr fontId="18" type="noConversion"/>
  </si>
  <si>
    <t>문화예술과 및 부속실 직원격려 오찬(다과 포함) 간담회 실시</t>
    <phoneticPr fontId="18" type="noConversion"/>
  </si>
  <si>
    <t>기획감사실 직원 격려 만찬(다과 포함) 간담회 실시</t>
    <phoneticPr fontId="18" type="noConversion"/>
  </si>
  <si>
    <t>미래전략실 직원격려 오찬(다과 포함) 간담회 실시</t>
    <phoneticPr fontId="18" type="noConversion"/>
  </si>
  <si>
    <t>경로장애인과 나래원 직원 격려를 위한 간식(피자 등) 구입 결의</t>
    <phoneticPr fontId="18" type="noConversion"/>
  </si>
  <si>
    <t>제14회 전국 궁도 종합선수권대회 개회식 후 교육체육과 직원격려 오찬(다과 포함) 간담회 실시</t>
    <phoneticPr fontId="18" type="noConversion"/>
  </si>
  <si>
    <t>농식품유통과 직원격려 오찬(다과 포함) 간담회 실시</t>
    <phoneticPr fontId="18" type="noConversion"/>
  </si>
  <si>
    <t>제2회 대한민국 지자체 홍보대상 시상식 참석에 따른 홍보미디어실 및 수행 직원격려 오찬(다과 포함) 간담회 실시</t>
    <phoneticPr fontId="18" type="noConversion"/>
  </si>
  <si>
    <t>축산과 및 부속실 직원격려 오찬(다과 포함) 간담회 실시</t>
    <phoneticPr fontId="18" type="noConversion"/>
  </si>
  <si>
    <t>보건소(보건정책과, 건강관리과, 질병관리과) 직원 격려를 위한 간식(피자 등) 구입 결의</t>
    <phoneticPr fontId="18" type="noConversion"/>
  </si>
  <si>
    <t>2025년 제12기 5급 승진리더과정 교육 파견 직원 격려 만찬</t>
    <phoneticPr fontId="18" type="noConversion"/>
  </si>
  <si>
    <t>「2025 대한민국 커뮤니케이션대상 시상식」 참석에 따른 홍보미디어실 등 직원 격려 오찬(다과 포함) 간담회 실시</t>
    <phoneticPr fontId="18" type="noConversion"/>
  </si>
  <si>
    <t>2025 대한민국 정부혁신 박람회 추진에 따른 직원 격려 간식 구입 결의</t>
    <phoneticPr fontId="18" type="noConversion"/>
  </si>
  <si>
    <t>기획감사실 직원 격려 다과(커피, 음료 등) 구입 결의</t>
    <phoneticPr fontId="18" type="noConversion"/>
  </si>
  <si>
    <t>홍보미디어실 및 부속실 직원격려 오찬(다과 포함) 간담회 실시</t>
    <phoneticPr fontId="18" type="noConversion"/>
  </si>
  <si>
    <t>현안 업무 추진을 위한 국·소장들과 만찬(다과 포함) 간담회 실시</t>
    <phoneticPr fontId="18" type="noConversion"/>
  </si>
  <si>
    <t>2025년 종무식 개최에 따른 간식 구입 결의</t>
    <phoneticPr fontId="18" type="noConversion"/>
  </si>
  <si>
    <t>2026년 상반기 정기인사 5급 승진자와 오찬(다과 포함) 간담회 실시</t>
    <phoneticPr fontId="18" type="noConversion"/>
  </si>
  <si>
    <t>기획감사실 직원격려 만찬 간담회 실시</t>
    <phoneticPr fontId="18" type="noConversion"/>
  </si>
  <si>
    <t>산림자원과 직원 격려 오찬(다과 포함) 간담회 실시</t>
    <phoneticPr fontId="18" type="noConversion"/>
  </si>
  <si>
    <t>2025-10-02</t>
  </si>
  <si>
    <t>2025-10-10</t>
  </si>
  <si>
    <t>2025-10-14</t>
  </si>
  <si>
    <t>2025-10-13</t>
  </si>
  <si>
    <t>2025-10-15</t>
  </si>
  <si>
    <t>2025-10-17</t>
  </si>
  <si>
    <t>2025-10-28</t>
  </si>
  <si>
    <t>2025-10-30</t>
  </si>
  <si>
    <t>2025-11-27</t>
  </si>
  <si>
    <t>2025-11-03</t>
  </si>
  <si>
    <t>2025-11-05</t>
  </si>
  <si>
    <t>2025-11-06</t>
  </si>
  <si>
    <t>2025-11-10</t>
  </si>
  <si>
    <t>2025-11-11</t>
  </si>
  <si>
    <t>2025-11-12</t>
  </si>
  <si>
    <t>2025-11-13</t>
  </si>
  <si>
    <t>2025-11-19</t>
  </si>
  <si>
    <t>2025-11-20</t>
  </si>
  <si>
    <t>2025-11-25</t>
  </si>
  <si>
    <t>2025-11-28</t>
  </si>
  <si>
    <t>2025-12-01</t>
  </si>
  <si>
    <t>2025-12-02</t>
  </si>
  <si>
    <t>2025-12-03</t>
  </si>
  <si>
    <t>2025-12-04</t>
  </si>
  <si>
    <t>2025-12-05</t>
  </si>
  <si>
    <t>2025-12-08</t>
  </si>
  <si>
    <t>2025-12-09</t>
  </si>
  <si>
    <t>2025-12-11</t>
  </si>
  <si>
    <t>2025-12-15</t>
  </si>
  <si>
    <t>2025-12-16</t>
  </si>
  <si>
    <t>2025-12-23</t>
  </si>
  <si>
    <t>2025-12-22</t>
  </si>
  <si>
    <t>2025-12-24</t>
  </si>
  <si>
    <t>2025-12-30</t>
  </si>
  <si>
    <t>2025-12-31</t>
  </si>
  <si>
    <t>2025-12-29</t>
  </si>
  <si>
    <t>2025-12-24</t>
    <phoneticPr fontId="18" type="noConversion"/>
  </si>
  <si>
    <t>2025-12-12</t>
  </si>
  <si>
    <t>공주알밤한우 리버스</t>
    <phoneticPr fontId="18" type="noConversion"/>
  </si>
  <si>
    <t>2025-11-24</t>
  </si>
  <si>
    <t>2025-11-21</t>
  </si>
  <si>
    <t>2025-11-18</t>
  </si>
  <si>
    <t>2025-11-14</t>
  </si>
  <si>
    <t>알밤에반한한우외 1</t>
    <phoneticPr fontId="18" type="noConversion"/>
  </si>
  <si>
    <t>2025-10-16</t>
  </si>
  <si>
    <t>2025-10-20</t>
  </si>
  <si>
    <t>2025-10-21</t>
  </si>
  <si>
    <t>2025-10-22</t>
  </si>
  <si>
    <t>2025-10-24</t>
  </si>
  <si>
    <t>2025-10-27</t>
  </si>
  <si>
    <t>2025-10-29</t>
  </si>
  <si>
    <t>2025-10-31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</si>
</sst>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11"/>
      <color indexed="0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30">
    <xf numFmtId="0" fontId="0" fillId="0" borderId="0" xfId="0">
      <alignment vertical="center"/>
    </xf>
    <xf numFmtId="0" fontId="19" fillId="0" borderId="10" xfId="0" applyFont="1" applyFill="1" applyBorder="1" applyAlignment="1">
      <alignment horizontal="center" vertical="center"/>
    </xf>
    <xf numFmtId="176" fontId="19" fillId="0" borderId="10" xfId="0" applyNumberFormat="1" applyFont="1" applyFill="1" applyBorder="1" applyAlignment="1">
      <alignment horizontal="center" vertical="center"/>
    </xf>
    <xf numFmtId="0" fontId="19" fillId="33" borderId="20" xfId="0" applyFont="1" applyFill="1" applyBorder="1" applyAlignment="1">
      <alignment horizontal="center"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0" fontId="43" fillId="0" borderId="10" xfId="0" applyFont="1" applyBorder="1" applyAlignment="1">
      <alignment horizontal="left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right" vertical="center"/>
    </xf>
    <xf numFmtId="0" fontId="19" fillId="0" borderId="10" xfId="0" applyFont="1" applyFill="1" applyBorder="1" applyAlignment="1">
      <alignment horizontal="right" vertical="center"/>
    </xf>
    <xf numFmtId="0" fontId="21" fillId="0" borderId="10" xfId="0" applyFont="1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20" fillId="0" borderId="0" xfId="0" applyFont="1" applyBorder="1" applyAlignment="1">
      <alignment horizontal="center" vertical="center"/>
    </xf>
    <xf numFmtId="49" fontId="0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/>
    </xf>
    <xf numFmtId="0" fontId="20" fillId="0" borderId="0" xfId="0" applyFont="1" applyBorder="1" applyAlignment="1">
      <alignment horizontal="center" vertical="center"/>
    </xf>
    <xf numFmtId="176" fontId="43" fillId="0" borderId="10" xfId="0" applyNumberFormat="1" applyFont="1" applyBorder="1" applyAlignment="1">
      <alignment horizontal="right"/>
    </xf>
    <xf numFmtId="49" fontId="0" fillId="0" borderId="24" xfId="0" applyNumberForma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3" fontId="0" fillId="0" borderId="10" xfId="0" applyNumberFormat="1" applyBorder="1" applyAlignment="1">
      <alignment horizontal="right" vertical="center"/>
    </xf>
    <xf numFmtId="0" fontId="0" fillId="0" borderId="10" xfId="0" applyFill="1" applyBorder="1" applyAlignment="1">
      <alignment horizontal="right" vertical="center"/>
    </xf>
    <xf numFmtId="0" fontId="19" fillId="0" borderId="24" xfId="0" applyFont="1" applyFill="1" applyBorder="1" applyAlignment="1">
      <alignment horizontal="center" vertical="center"/>
    </xf>
    <xf numFmtId="49" fontId="0" fillId="0" borderId="23" xfId="0" applyNumberFormat="1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43" fillId="0" borderId="10" xfId="0" quotePrefix="1" applyFont="1" applyBorder="1" applyAlignment="1">
      <alignment horizontal="left"/>
    </xf>
    <xf numFmtId="0" fontId="19" fillId="0" borderId="23" xfId="0" applyFont="1" applyFill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4419B-C1B5-4476-931C-31F3094A4051}">
  <dimension ref="A1:H99"/>
  <sheetViews>
    <sheetView tabSelected="1" zoomScaleNormal="100" workbookViewId="0">
      <selection activeCell="D6" sqref="D6"/>
    </sheetView>
  </sheetViews>
  <sheetFormatPr defaultRowHeight="16.5" x14ac:dyDescent="0.3"/>
  <cols>
    <col min="1" max="1" width="11.125" style="7" customWidth="1"/>
    <col min="2" max="2" width="18.625" style="7" bestFit="1" customWidth="1"/>
    <col min="3" max="3" width="22.875" style="7" bestFit="1" customWidth="1"/>
    <col min="4" max="4" width="79" customWidth="1"/>
    <col min="5" max="5" width="10.5" style="15" customWidth="1"/>
    <col min="6" max="6" width="12.625" bestFit="1" customWidth="1"/>
    <col min="8" max="8" width="10" style="7" bestFit="1" customWidth="1"/>
  </cols>
  <sheetData>
    <row r="1" spans="1:8" ht="19.5" customHeight="1" x14ac:dyDescent="0.3">
      <c r="A1" s="27" t="s">
        <v>36</v>
      </c>
      <c r="B1" s="27"/>
      <c r="C1" s="27"/>
      <c r="D1" s="27"/>
      <c r="E1" s="27"/>
      <c r="F1" s="27"/>
      <c r="G1" s="27"/>
      <c r="H1" s="27"/>
    </row>
    <row r="2" spans="1:8" ht="19.5" customHeight="1" thickBot="1" x14ac:dyDescent="0.35">
      <c r="A2" s="22"/>
      <c r="B2" s="19"/>
      <c r="C2" s="19"/>
      <c r="D2" s="10"/>
      <c r="E2" s="11"/>
      <c r="F2" s="10"/>
      <c r="G2" s="10"/>
      <c r="H2" s="16"/>
    </row>
    <row r="3" spans="1:8" ht="16.5" customHeight="1" x14ac:dyDescent="0.3">
      <c r="A3" s="3" t="s">
        <v>0</v>
      </c>
      <c r="B3" s="4" t="s">
        <v>1</v>
      </c>
      <c r="C3" s="4" t="s">
        <v>2</v>
      </c>
      <c r="D3" s="4" t="s">
        <v>4</v>
      </c>
      <c r="E3" s="4" t="s">
        <v>5</v>
      </c>
      <c r="F3" s="4" t="s">
        <v>3</v>
      </c>
      <c r="G3" s="4" t="s">
        <v>6</v>
      </c>
      <c r="H3" s="5" t="s">
        <v>7</v>
      </c>
    </row>
    <row r="4" spans="1:8" x14ac:dyDescent="0.3">
      <c r="A4" s="1" t="s">
        <v>8</v>
      </c>
      <c r="B4" s="25"/>
      <c r="C4" s="1"/>
      <c r="D4" s="1"/>
      <c r="E4" s="12"/>
      <c r="F4" s="2">
        <f>SUM(F5:F180)</f>
        <v>29327400</v>
      </c>
      <c r="G4" s="1"/>
      <c r="H4" s="29"/>
    </row>
    <row r="5" spans="1:8" x14ac:dyDescent="0.3">
      <c r="A5" s="18" t="s">
        <v>17</v>
      </c>
      <c r="B5" s="21" t="s">
        <v>151</v>
      </c>
      <c r="C5" s="9" t="s">
        <v>22</v>
      </c>
      <c r="D5" s="9" t="s">
        <v>95</v>
      </c>
      <c r="E5" s="14">
        <v>26</v>
      </c>
      <c r="F5" s="20">
        <v>1300000</v>
      </c>
      <c r="G5" s="8" t="s">
        <v>28</v>
      </c>
      <c r="H5" s="17" t="s">
        <v>27</v>
      </c>
    </row>
    <row r="6" spans="1:8" x14ac:dyDescent="0.3">
      <c r="A6" s="18" t="s">
        <v>17</v>
      </c>
      <c r="B6" s="21" t="s">
        <v>151</v>
      </c>
      <c r="C6" s="9" t="s">
        <v>22</v>
      </c>
      <c r="D6" s="9" t="s">
        <v>97</v>
      </c>
      <c r="E6" s="14">
        <v>12</v>
      </c>
      <c r="F6" s="20">
        <v>600000</v>
      </c>
      <c r="G6" s="8" t="s">
        <v>28</v>
      </c>
      <c r="H6" s="26" t="s">
        <v>27</v>
      </c>
    </row>
    <row r="7" spans="1:8" x14ac:dyDescent="0.3">
      <c r="A7" s="18" t="s">
        <v>17</v>
      </c>
      <c r="B7" s="21" t="s">
        <v>151</v>
      </c>
      <c r="C7" s="9" t="s">
        <v>22</v>
      </c>
      <c r="D7" s="9" t="s">
        <v>98</v>
      </c>
      <c r="E7" s="14">
        <v>12</v>
      </c>
      <c r="F7" s="20">
        <v>600000</v>
      </c>
      <c r="G7" s="8" t="s">
        <v>28</v>
      </c>
      <c r="H7" s="26" t="s">
        <v>27</v>
      </c>
    </row>
    <row r="8" spans="1:8" x14ac:dyDescent="0.3">
      <c r="A8" s="18" t="s">
        <v>17</v>
      </c>
      <c r="B8" s="21" t="s">
        <v>151</v>
      </c>
      <c r="C8" s="9" t="s">
        <v>22</v>
      </c>
      <c r="D8" s="9" t="s">
        <v>99</v>
      </c>
      <c r="E8" s="14">
        <v>12</v>
      </c>
      <c r="F8" s="20">
        <v>600000</v>
      </c>
      <c r="G8" s="8" t="s">
        <v>28</v>
      </c>
      <c r="H8" s="26" t="s">
        <v>27</v>
      </c>
    </row>
    <row r="9" spans="1:8" x14ac:dyDescent="0.3">
      <c r="A9" s="18" t="s">
        <v>17</v>
      </c>
      <c r="B9" s="21" t="s">
        <v>177</v>
      </c>
      <c r="C9" s="9" t="s">
        <v>37</v>
      </c>
      <c r="D9" s="9" t="s">
        <v>101</v>
      </c>
      <c r="E9" s="14">
        <v>35</v>
      </c>
      <c r="F9" s="20">
        <v>490000</v>
      </c>
      <c r="G9" s="8" t="s">
        <v>74</v>
      </c>
      <c r="H9" s="26" t="s">
        <v>18</v>
      </c>
    </row>
    <row r="10" spans="1:8" x14ac:dyDescent="0.3">
      <c r="A10" s="18" t="s">
        <v>17</v>
      </c>
      <c r="B10" s="21" t="s">
        <v>177</v>
      </c>
      <c r="C10" s="9" t="s">
        <v>38</v>
      </c>
      <c r="D10" s="9" t="s">
        <v>100</v>
      </c>
      <c r="E10" s="14">
        <v>6</v>
      </c>
      <c r="F10" s="20">
        <v>72000</v>
      </c>
      <c r="G10" s="8" t="s">
        <v>74</v>
      </c>
      <c r="H10" s="26" t="s">
        <v>18</v>
      </c>
    </row>
    <row r="11" spans="1:8" x14ac:dyDescent="0.3">
      <c r="A11" s="18" t="s">
        <v>17</v>
      </c>
      <c r="B11" s="21" t="s">
        <v>177</v>
      </c>
      <c r="C11" s="9" t="s">
        <v>9</v>
      </c>
      <c r="D11" s="9" t="s">
        <v>103</v>
      </c>
      <c r="E11" s="14">
        <v>10</v>
      </c>
      <c r="F11" s="20">
        <v>40050</v>
      </c>
      <c r="G11" s="8" t="s">
        <v>74</v>
      </c>
      <c r="H11" s="26" t="s">
        <v>18</v>
      </c>
    </row>
    <row r="12" spans="1:8" x14ac:dyDescent="0.3">
      <c r="A12" s="18" t="s">
        <v>14</v>
      </c>
      <c r="B12" s="21" t="s">
        <v>177</v>
      </c>
      <c r="C12" s="9" t="s">
        <v>220</v>
      </c>
      <c r="D12" s="9" t="s">
        <v>29</v>
      </c>
      <c r="E12" s="14">
        <v>4</v>
      </c>
      <c r="F12" s="20">
        <v>116000</v>
      </c>
      <c r="G12" s="8" t="s">
        <v>74</v>
      </c>
      <c r="H12" s="26" t="s">
        <v>27</v>
      </c>
    </row>
    <row r="13" spans="1:8" ht="16.5" customHeight="1" x14ac:dyDescent="0.3">
      <c r="A13" s="18" t="s">
        <v>14</v>
      </c>
      <c r="B13" s="21" t="s">
        <v>178</v>
      </c>
      <c r="C13" s="9" t="s">
        <v>10</v>
      </c>
      <c r="D13" s="9" t="s">
        <v>102</v>
      </c>
      <c r="E13" s="14">
        <v>29</v>
      </c>
      <c r="F13" s="20">
        <v>1000000</v>
      </c>
      <c r="G13" s="8" t="s">
        <v>74</v>
      </c>
      <c r="H13" s="26" t="s">
        <v>18</v>
      </c>
    </row>
    <row r="14" spans="1:8" ht="17.25" customHeight="1" x14ac:dyDescent="0.3">
      <c r="A14" s="18" t="s">
        <v>14</v>
      </c>
      <c r="B14" s="21" t="s">
        <v>178</v>
      </c>
      <c r="C14" s="9" t="s">
        <v>75</v>
      </c>
      <c r="D14" s="9" t="s">
        <v>152</v>
      </c>
      <c r="E14" s="14">
        <v>7</v>
      </c>
      <c r="F14" s="20">
        <v>151000</v>
      </c>
      <c r="G14" s="8" t="s">
        <v>74</v>
      </c>
      <c r="H14" s="26" t="s">
        <v>27</v>
      </c>
    </row>
    <row r="15" spans="1:8" ht="16.5" customHeight="1" x14ac:dyDescent="0.3">
      <c r="A15" s="18" t="s">
        <v>14</v>
      </c>
      <c r="B15" s="21" t="s">
        <v>180</v>
      </c>
      <c r="C15" s="9" t="s">
        <v>9</v>
      </c>
      <c r="D15" s="9" t="s">
        <v>105</v>
      </c>
      <c r="E15" s="14">
        <v>25</v>
      </c>
      <c r="F15" s="20">
        <v>500000</v>
      </c>
      <c r="G15" s="8" t="s">
        <v>74</v>
      </c>
      <c r="H15" s="26" t="s">
        <v>18</v>
      </c>
    </row>
    <row r="16" spans="1:8" ht="16.5" customHeight="1" x14ac:dyDescent="0.3">
      <c r="A16" s="18" t="s">
        <v>14</v>
      </c>
      <c r="B16" s="21" t="s">
        <v>180</v>
      </c>
      <c r="C16" s="9" t="s">
        <v>23</v>
      </c>
      <c r="D16" s="9" t="s">
        <v>96</v>
      </c>
      <c r="E16" s="14">
        <v>7</v>
      </c>
      <c r="F16" s="20">
        <v>117000</v>
      </c>
      <c r="G16" s="8" t="s">
        <v>74</v>
      </c>
      <c r="H16" s="26" t="s">
        <v>27</v>
      </c>
    </row>
    <row r="17" spans="1:8" ht="16.5" customHeight="1" x14ac:dyDescent="0.3">
      <c r="A17" s="18" t="s">
        <v>14</v>
      </c>
      <c r="B17" s="21" t="s">
        <v>179</v>
      </c>
      <c r="C17" s="9" t="s">
        <v>9</v>
      </c>
      <c r="D17" s="9" t="s">
        <v>104</v>
      </c>
      <c r="E17" s="14">
        <v>45</v>
      </c>
      <c r="F17" s="20">
        <v>902300</v>
      </c>
      <c r="G17" s="8" t="s">
        <v>74</v>
      </c>
      <c r="H17" s="26" t="s">
        <v>18</v>
      </c>
    </row>
    <row r="18" spans="1:8" ht="16.5" customHeight="1" x14ac:dyDescent="0.3">
      <c r="A18" s="18" t="s">
        <v>17</v>
      </c>
      <c r="B18" s="21" t="s">
        <v>179</v>
      </c>
      <c r="C18" s="9" t="s">
        <v>39</v>
      </c>
      <c r="D18" s="9" t="s">
        <v>106</v>
      </c>
      <c r="E18" s="6">
        <v>30</v>
      </c>
      <c r="F18" s="20">
        <v>490000</v>
      </c>
      <c r="G18" s="8" t="s">
        <v>74</v>
      </c>
      <c r="H18" s="26" t="s">
        <v>18</v>
      </c>
    </row>
    <row r="19" spans="1:8" ht="16.5" customHeight="1" x14ac:dyDescent="0.3">
      <c r="A19" s="18" t="s">
        <v>13</v>
      </c>
      <c r="B19" s="21" t="s">
        <v>179</v>
      </c>
      <c r="C19" s="9" t="s">
        <v>40</v>
      </c>
      <c r="D19" s="9" t="s">
        <v>107</v>
      </c>
      <c r="E19" s="14">
        <v>15</v>
      </c>
      <c r="F19" s="20">
        <v>311900</v>
      </c>
      <c r="G19" s="8" t="s">
        <v>74</v>
      </c>
      <c r="H19" s="26" t="s">
        <v>18</v>
      </c>
    </row>
    <row r="20" spans="1:8" ht="16.5" customHeight="1" x14ac:dyDescent="0.3">
      <c r="A20" s="18" t="s">
        <v>14</v>
      </c>
      <c r="B20" s="21" t="s">
        <v>179</v>
      </c>
      <c r="C20" s="9" t="s">
        <v>25</v>
      </c>
      <c r="D20" s="9" t="s">
        <v>153</v>
      </c>
      <c r="E20" s="14">
        <v>8</v>
      </c>
      <c r="F20" s="20">
        <v>105000</v>
      </c>
      <c r="G20" s="8" t="s">
        <v>74</v>
      </c>
      <c r="H20" s="26" t="s">
        <v>27</v>
      </c>
    </row>
    <row r="21" spans="1:8" ht="16.5" customHeight="1" x14ac:dyDescent="0.3">
      <c r="A21" s="18" t="s">
        <v>14</v>
      </c>
      <c r="B21" s="21" t="s">
        <v>181</v>
      </c>
      <c r="C21" s="9" t="s">
        <v>11</v>
      </c>
      <c r="D21" s="9" t="s">
        <v>109</v>
      </c>
      <c r="E21" s="6">
        <v>7</v>
      </c>
      <c r="F21" s="20">
        <v>192000</v>
      </c>
      <c r="G21" s="8" t="s">
        <v>74</v>
      </c>
      <c r="H21" s="26" t="s">
        <v>18</v>
      </c>
    </row>
    <row r="22" spans="1:8" ht="16.5" customHeight="1" x14ac:dyDescent="0.3">
      <c r="A22" s="18" t="s">
        <v>14</v>
      </c>
      <c r="B22" s="21" t="s">
        <v>221</v>
      </c>
      <c r="C22" s="9" t="s">
        <v>60</v>
      </c>
      <c r="D22" s="9" t="s">
        <v>34</v>
      </c>
      <c r="E22" s="14">
        <v>5</v>
      </c>
      <c r="F22" s="20">
        <v>120000</v>
      </c>
      <c r="G22" s="8" t="s">
        <v>74</v>
      </c>
      <c r="H22" s="26" t="s">
        <v>27</v>
      </c>
    </row>
    <row r="23" spans="1:8" ht="16.5" customHeight="1" x14ac:dyDescent="0.3">
      <c r="A23" s="18" t="s">
        <v>14</v>
      </c>
      <c r="B23" s="21" t="s">
        <v>182</v>
      </c>
      <c r="C23" s="9" t="s">
        <v>9</v>
      </c>
      <c r="D23" s="9" t="s">
        <v>110</v>
      </c>
      <c r="E23" s="14">
        <v>8</v>
      </c>
      <c r="F23" s="20">
        <v>160000</v>
      </c>
      <c r="G23" s="8" t="s">
        <v>74</v>
      </c>
      <c r="H23" s="26" t="s">
        <v>18</v>
      </c>
    </row>
    <row r="24" spans="1:8" ht="16.5" customHeight="1" x14ac:dyDescent="0.3">
      <c r="A24" s="18" t="s">
        <v>14</v>
      </c>
      <c r="B24" s="21" t="s">
        <v>182</v>
      </c>
      <c r="C24" s="9" t="s">
        <v>76</v>
      </c>
      <c r="D24" s="9" t="s">
        <v>154</v>
      </c>
      <c r="E24" s="14">
        <v>8</v>
      </c>
      <c r="F24" s="20">
        <v>139000</v>
      </c>
      <c r="G24" s="8" t="s">
        <v>74</v>
      </c>
      <c r="H24" s="26" t="s">
        <v>27</v>
      </c>
    </row>
    <row r="25" spans="1:8" ht="16.5" customHeight="1" x14ac:dyDescent="0.3">
      <c r="A25" s="18" t="s">
        <v>14</v>
      </c>
      <c r="B25" s="21" t="s">
        <v>222</v>
      </c>
      <c r="C25" s="9" t="s">
        <v>77</v>
      </c>
      <c r="D25" s="9" t="s">
        <v>35</v>
      </c>
      <c r="E25" s="14">
        <v>9</v>
      </c>
      <c r="F25" s="20">
        <v>192000</v>
      </c>
      <c r="G25" s="8" t="s">
        <v>74</v>
      </c>
      <c r="H25" s="26" t="s">
        <v>27</v>
      </c>
    </row>
    <row r="26" spans="1:8" ht="16.5" customHeight="1" x14ac:dyDescent="0.3">
      <c r="A26" s="18" t="s">
        <v>14</v>
      </c>
      <c r="B26" s="21" t="s">
        <v>223</v>
      </c>
      <c r="C26" s="9" t="s">
        <v>42</v>
      </c>
      <c r="D26" s="9" t="s">
        <v>155</v>
      </c>
      <c r="E26" s="14">
        <v>7</v>
      </c>
      <c r="F26" s="20">
        <v>143500</v>
      </c>
      <c r="G26" s="8" t="s">
        <v>74</v>
      </c>
      <c r="H26" s="26" t="s">
        <v>27</v>
      </c>
    </row>
    <row r="27" spans="1:8" ht="16.5" customHeight="1" x14ac:dyDescent="0.3">
      <c r="A27" s="18" t="s">
        <v>14</v>
      </c>
      <c r="B27" s="21" t="s">
        <v>224</v>
      </c>
      <c r="C27" s="9" t="s">
        <v>78</v>
      </c>
      <c r="D27" s="9" t="s">
        <v>156</v>
      </c>
      <c r="E27" s="14">
        <v>13</v>
      </c>
      <c r="F27" s="20">
        <v>365500</v>
      </c>
      <c r="G27" s="8" t="s">
        <v>74</v>
      </c>
      <c r="H27" s="26" t="s">
        <v>27</v>
      </c>
    </row>
    <row r="28" spans="1:8" ht="16.5" customHeight="1" x14ac:dyDescent="0.3">
      <c r="A28" s="18" t="s">
        <v>14</v>
      </c>
      <c r="B28" s="21" t="s">
        <v>225</v>
      </c>
      <c r="C28" s="9" t="s">
        <v>70</v>
      </c>
      <c r="D28" s="9" t="s">
        <v>157</v>
      </c>
      <c r="E28" s="14">
        <v>7</v>
      </c>
      <c r="F28" s="20">
        <v>160500</v>
      </c>
      <c r="G28" s="8" t="s">
        <v>74</v>
      </c>
      <c r="H28" s="26" t="s">
        <v>27</v>
      </c>
    </row>
    <row r="29" spans="1:8" ht="16.5" customHeight="1" x14ac:dyDescent="0.3">
      <c r="A29" s="18" t="s">
        <v>14</v>
      </c>
      <c r="B29" s="21" t="s">
        <v>226</v>
      </c>
      <c r="C29" s="9" t="s">
        <v>79</v>
      </c>
      <c r="D29" s="9" t="s">
        <v>158</v>
      </c>
      <c r="E29" s="14">
        <v>8</v>
      </c>
      <c r="F29" s="20">
        <v>216000</v>
      </c>
      <c r="G29" s="8" t="s">
        <v>74</v>
      </c>
      <c r="H29" s="26" t="s">
        <v>27</v>
      </c>
    </row>
    <row r="30" spans="1:8" x14ac:dyDescent="0.3">
      <c r="A30" s="18" t="s">
        <v>13</v>
      </c>
      <c r="B30" s="21" t="s">
        <v>183</v>
      </c>
      <c r="C30" s="9" t="s">
        <v>41</v>
      </c>
      <c r="D30" s="9" t="s">
        <v>111</v>
      </c>
      <c r="E30" s="14">
        <v>16</v>
      </c>
      <c r="F30" s="20">
        <v>396000</v>
      </c>
      <c r="G30" s="8" t="s">
        <v>74</v>
      </c>
      <c r="H30" s="26" t="s">
        <v>18</v>
      </c>
    </row>
    <row r="31" spans="1:8" x14ac:dyDescent="0.3">
      <c r="A31" s="18" t="s">
        <v>14</v>
      </c>
      <c r="B31" s="21" t="s">
        <v>183</v>
      </c>
      <c r="C31" s="9" t="s">
        <v>42</v>
      </c>
      <c r="D31" s="9" t="s">
        <v>112</v>
      </c>
      <c r="E31" s="14">
        <v>5</v>
      </c>
      <c r="F31" s="20">
        <v>112500</v>
      </c>
      <c r="G31" s="8" t="s">
        <v>74</v>
      </c>
      <c r="H31" s="26" t="s">
        <v>18</v>
      </c>
    </row>
    <row r="32" spans="1:8" x14ac:dyDescent="0.3">
      <c r="A32" s="18" t="s">
        <v>14</v>
      </c>
      <c r="B32" s="21" t="s">
        <v>227</v>
      </c>
      <c r="C32" s="9" t="s">
        <v>80</v>
      </c>
      <c r="D32" s="9" t="s">
        <v>33</v>
      </c>
      <c r="E32" s="14">
        <v>6</v>
      </c>
      <c r="F32" s="20">
        <v>135000</v>
      </c>
      <c r="G32" s="8" t="s">
        <v>74</v>
      </c>
      <c r="H32" s="26" t="s">
        <v>27</v>
      </c>
    </row>
    <row r="33" spans="1:8" x14ac:dyDescent="0.3">
      <c r="A33" s="18" t="s">
        <v>14</v>
      </c>
      <c r="B33" s="21" t="s">
        <v>184</v>
      </c>
      <c r="C33" s="9" t="s">
        <v>43</v>
      </c>
      <c r="D33" s="9" t="s">
        <v>19</v>
      </c>
      <c r="E33" s="14">
        <v>11</v>
      </c>
      <c r="F33" s="20">
        <v>365000</v>
      </c>
      <c r="G33" s="8" t="s">
        <v>74</v>
      </c>
      <c r="H33" s="26" t="s">
        <v>18</v>
      </c>
    </row>
    <row r="34" spans="1:8" x14ac:dyDescent="0.3">
      <c r="A34" s="18" t="s">
        <v>13</v>
      </c>
      <c r="B34" s="21" t="s">
        <v>184</v>
      </c>
      <c r="C34" s="9" t="s">
        <v>44</v>
      </c>
      <c r="D34" s="9" t="s">
        <v>113</v>
      </c>
      <c r="E34" s="24">
        <v>16</v>
      </c>
      <c r="F34" s="20">
        <v>270000</v>
      </c>
      <c r="G34" s="8" t="s">
        <v>74</v>
      </c>
      <c r="H34" s="26" t="s">
        <v>18</v>
      </c>
    </row>
    <row r="35" spans="1:8" x14ac:dyDescent="0.3">
      <c r="A35" s="18" t="s">
        <v>17</v>
      </c>
      <c r="B35" s="21" t="s">
        <v>184</v>
      </c>
      <c r="C35" s="9" t="s">
        <v>45</v>
      </c>
      <c r="D35" s="9" t="s">
        <v>114</v>
      </c>
      <c r="E35" s="14">
        <v>7</v>
      </c>
      <c r="F35" s="20">
        <v>240000</v>
      </c>
      <c r="G35" s="8" t="s">
        <v>74</v>
      </c>
      <c r="H35" s="26" t="s">
        <v>18</v>
      </c>
    </row>
    <row r="36" spans="1:8" x14ac:dyDescent="0.3">
      <c r="A36" s="18" t="s">
        <v>14</v>
      </c>
      <c r="B36" s="21" t="s">
        <v>184</v>
      </c>
      <c r="C36" s="9" t="s">
        <v>81</v>
      </c>
      <c r="D36" s="9" t="s">
        <v>159</v>
      </c>
      <c r="E36" s="14">
        <v>4</v>
      </c>
      <c r="F36" s="20">
        <v>72000</v>
      </c>
      <c r="G36" s="8" t="s">
        <v>74</v>
      </c>
      <c r="H36" s="26" t="s">
        <v>27</v>
      </c>
    </row>
    <row r="37" spans="1:8" x14ac:dyDescent="0.3">
      <c r="A37" s="18" t="s">
        <v>14</v>
      </c>
      <c r="B37" s="21" t="s">
        <v>228</v>
      </c>
      <c r="C37" s="9" t="s">
        <v>82</v>
      </c>
      <c r="D37" s="9" t="s">
        <v>160</v>
      </c>
      <c r="E37" s="14">
        <v>14</v>
      </c>
      <c r="F37" s="20">
        <v>311000</v>
      </c>
      <c r="G37" s="8" t="s">
        <v>74</v>
      </c>
      <c r="H37" s="26" t="s">
        <v>27</v>
      </c>
    </row>
    <row r="38" spans="1:8" x14ac:dyDescent="0.3">
      <c r="A38" s="18" t="s">
        <v>14</v>
      </c>
      <c r="B38" s="21" t="s">
        <v>228</v>
      </c>
      <c r="C38" s="9" t="s">
        <v>24</v>
      </c>
      <c r="D38" s="9" t="s">
        <v>161</v>
      </c>
      <c r="E38" s="14">
        <v>11</v>
      </c>
      <c r="F38" s="20">
        <v>96720</v>
      </c>
      <c r="G38" s="8" t="s">
        <v>74</v>
      </c>
      <c r="H38" s="26" t="s">
        <v>27</v>
      </c>
    </row>
    <row r="39" spans="1:8" x14ac:dyDescent="0.3">
      <c r="A39" s="18" t="s">
        <v>14</v>
      </c>
      <c r="B39" s="21" t="s">
        <v>186</v>
      </c>
      <c r="C39" s="9" t="s">
        <v>46</v>
      </c>
      <c r="D39" s="9" t="s">
        <v>115</v>
      </c>
      <c r="E39" s="14">
        <v>16</v>
      </c>
      <c r="F39" s="20">
        <v>485000</v>
      </c>
      <c r="G39" s="8" t="s">
        <v>74</v>
      </c>
      <c r="H39" s="26" t="s">
        <v>18</v>
      </c>
    </row>
    <row r="40" spans="1:8" x14ac:dyDescent="0.3">
      <c r="A40" s="18" t="s">
        <v>17</v>
      </c>
      <c r="B40" s="21" t="s">
        <v>187</v>
      </c>
      <c r="C40" s="9" t="s">
        <v>47</v>
      </c>
      <c r="D40" s="9" t="s">
        <v>116</v>
      </c>
      <c r="E40" s="14">
        <v>10</v>
      </c>
      <c r="F40" s="20">
        <v>290000</v>
      </c>
      <c r="G40" s="8" t="s">
        <v>74</v>
      </c>
      <c r="H40" s="26" t="s">
        <v>18</v>
      </c>
    </row>
    <row r="41" spans="1:8" x14ac:dyDescent="0.3">
      <c r="A41" s="18" t="s">
        <v>14</v>
      </c>
      <c r="B41" s="21" t="s">
        <v>187</v>
      </c>
      <c r="C41" s="9" t="s">
        <v>11</v>
      </c>
      <c r="D41" s="9" t="s">
        <v>117</v>
      </c>
      <c r="E41" s="14">
        <v>8</v>
      </c>
      <c r="F41" s="20">
        <v>200000</v>
      </c>
      <c r="G41" s="8" t="s">
        <v>74</v>
      </c>
      <c r="H41" s="26" t="s">
        <v>18</v>
      </c>
    </row>
    <row r="42" spans="1:8" x14ac:dyDescent="0.3">
      <c r="A42" s="18" t="s">
        <v>17</v>
      </c>
      <c r="B42" s="21" t="s">
        <v>187</v>
      </c>
      <c r="C42" s="9" t="s">
        <v>39</v>
      </c>
      <c r="D42" s="9" t="s">
        <v>118</v>
      </c>
      <c r="E42" s="24">
        <v>23</v>
      </c>
      <c r="F42" s="20">
        <v>350000</v>
      </c>
      <c r="G42" s="8" t="s">
        <v>74</v>
      </c>
      <c r="H42" s="26" t="s">
        <v>18</v>
      </c>
    </row>
    <row r="43" spans="1:8" x14ac:dyDescent="0.3">
      <c r="A43" s="18" t="s">
        <v>71</v>
      </c>
      <c r="B43" s="21" t="s">
        <v>187</v>
      </c>
      <c r="C43" s="9" t="s">
        <v>9</v>
      </c>
      <c r="D43" s="9" t="s">
        <v>120</v>
      </c>
      <c r="E43" s="14">
        <v>4</v>
      </c>
      <c r="F43" s="20">
        <v>80100</v>
      </c>
      <c r="G43" s="8" t="s">
        <v>74</v>
      </c>
      <c r="H43" s="26" t="s">
        <v>18</v>
      </c>
    </row>
    <row r="44" spans="1:8" x14ac:dyDescent="0.3">
      <c r="A44" s="18" t="s">
        <v>14</v>
      </c>
      <c r="B44" s="21" t="s">
        <v>188</v>
      </c>
      <c r="C44" s="9" t="s">
        <v>48</v>
      </c>
      <c r="D44" s="9" t="s">
        <v>119</v>
      </c>
      <c r="E44" s="14">
        <v>10</v>
      </c>
      <c r="F44" s="20">
        <v>244000</v>
      </c>
      <c r="G44" s="8" t="s">
        <v>74</v>
      </c>
      <c r="H44" s="26" t="s">
        <v>18</v>
      </c>
    </row>
    <row r="45" spans="1:8" x14ac:dyDescent="0.3">
      <c r="A45" s="18" t="s">
        <v>14</v>
      </c>
      <c r="B45" s="21" t="s">
        <v>189</v>
      </c>
      <c r="C45" s="9" t="s">
        <v>49</v>
      </c>
      <c r="D45" s="9" t="s">
        <v>121</v>
      </c>
      <c r="E45" s="14">
        <v>13</v>
      </c>
      <c r="F45" s="20">
        <v>361000</v>
      </c>
      <c r="G45" s="8" t="s">
        <v>74</v>
      </c>
      <c r="H45" s="26" t="s">
        <v>18</v>
      </c>
    </row>
    <row r="46" spans="1:8" x14ac:dyDescent="0.3">
      <c r="A46" s="18" t="s">
        <v>14</v>
      </c>
      <c r="B46" s="21" t="s">
        <v>189</v>
      </c>
      <c r="C46" s="9" t="s">
        <v>9</v>
      </c>
      <c r="D46" s="9" t="s">
        <v>122</v>
      </c>
      <c r="E46" s="14">
        <v>7</v>
      </c>
      <c r="F46" s="20">
        <v>140700</v>
      </c>
      <c r="G46" s="8" t="s">
        <v>74</v>
      </c>
      <c r="H46" s="26" t="s">
        <v>18</v>
      </c>
    </row>
    <row r="47" spans="1:8" x14ac:dyDescent="0.3">
      <c r="A47" s="18" t="s">
        <v>17</v>
      </c>
      <c r="B47" s="21" t="s">
        <v>190</v>
      </c>
      <c r="C47" s="9" t="s">
        <v>50</v>
      </c>
      <c r="D47" s="9" t="s">
        <v>123</v>
      </c>
      <c r="E47" s="14">
        <v>6</v>
      </c>
      <c r="F47" s="20">
        <v>200200</v>
      </c>
      <c r="G47" s="8" t="s">
        <v>74</v>
      </c>
      <c r="H47" s="26" t="s">
        <v>18</v>
      </c>
    </row>
    <row r="48" spans="1:8" x14ac:dyDescent="0.3">
      <c r="A48" s="18" t="s">
        <v>14</v>
      </c>
      <c r="B48" s="21" t="s">
        <v>190</v>
      </c>
      <c r="C48" s="9" t="s">
        <v>45</v>
      </c>
      <c r="D48" s="9" t="s">
        <v>124</v>
      </c>
      <c r="E48" s="14">
        <v>11</v>
      </c>
      <c r="F48" s="20">
        <v>282000</v>
      </c>
      <c r="G48" s="8" t="s">
        <v>74</v>
      </c>
      <c r="H48" s="26" t="s">
        <v>18</v>
      </c>
    </row>
    <row r="49" spans="1:8" x14ac:dyDescent="0.3">
      <c r="A49" s="18" t="s">
        <v>13</v>
      </c>
      <c r="B49" s="21" t="s">
        <v>191</v>
      </c>
      <c r="C49" s="9" t="s">
        <v>39</v>
      </c>
      <c r="D49" s="28" t="s">
        <v>125</v>
      </c>
      <c r="E49" s="14">
        <v>16</v>
      </c>
      <c r="F49" s="20">
        <v>450000</v>
      </c>
      <c r="G49" s="8" t="s">
        <v>74</v>
      </c>
      <c r="H49" s="26" t="s">
        <v>18</v>
      </c>
    </row>
    <row r="50" spans="1:8" x14ac:dyDescent="0.3">
      <c r="A50" s="18" t="s">
        <v>14</v>
      </c>
      <c r="B50" s="21" t="s">
        <v>191</v>
      </c>
      <c r="C50" s="9" t="s">
        <v>51</v>
      </c>
      <c r="D50" s="9" t="s">
        <v>126</v>
      </c>
      <c r="E50" s="14">
        <v>8</v>
      </c>
      <c r="F50" s="20">
        <v>38000</v>
      </c>
      <c r="G50" s="8" t="s">
        <v>74</v>
      </c>
      <c r="H50" s="26" t="s">
        <v>18</v>
      </c>
    </row>
    <row r="51" spans="1:8" x14ac:dyDescent="0.3">
      <c r="A51" s="18" t="s">
        <v>14</v>
      </c>
      <c r="B51" s="21" t="s">
        <v>192</v>
      </c>
      <c r="C51" s="9" t="s">
        <v>12</v>
      </c>
      <c r="D51" s="9" t="s">
        <v>127</v>
      </c>
      <c r="E51" s="14">
        <v>13</v>
      </c>
      <c r="F51" s="20">
        <v>140000</v>
      </c>
      <c r="G51" s="8" t="s">
        <v>74</v>
      </c>
      <c r="H51" s="26" t="s">
        <v>18</v>
      </c>
    </row>
    <row r="52" spans="1:8" x14ac:dyDescent="0.3">
      <c r="A52" s="18" t="s">
        <v>14</v>
      </c>
      <c r="B52" s="21" t="s">
        <v>219</v>
      </c>
      <c r="C52" s="9" t="s">
        <v>42</v>
      </c>
      <c r="D52" s="9" t="s">
        <v>162</v>
      </c>
      <c r="E52" s="14">
        <v>7</v>
      </c>
      <c r="F52" s="20">
        <v>141500</v>
      </c>
      <c r="G52" s="8" t="s">
        <v>74</v>
      </c>
      <c r="H52" s="26" t="s">
        <v>27</v>
      </c>
    </row>
    <row r="53" spans="1:8" x14ac:dyDescent="0.3">
      <c r="A53" s="18" t="s">
        <v>14</v>
      </c>
      <c r="B53" s="21" t="s">
        <v>218</v>
      </c>
      <c r="C53" s="9" t="s">
        <v>83</v>
      </c>
      <c r="D53" s="9" t="s">
        <v>163</v>
      </c>
      <c r="E53" s="14">
        <v>8</v>
      </c>
      <c r="F53" s="20">
        <v>237150</v>
      </c>
      <c r="G53" s="8" t="s">
        <v>74</v>
      </c>
      <c r="H53" s="26" t="s">
        <v>27</v>
      </c>
    </row>
    <row r="54" spans="1:8" x14ac:dyDescent="0.3">
      <c r="A54" s="18" t="s">
        <v>14</v>
      </c>
      <c r="B54" s="21" t="s">
        <v>193</v>
      </c>
      <c r="C54" s="9" t="s">
        <v>45</v>
      </c>
      <c r="D54" s="9" t="s">
        <v>128</v>
      </c>
      <c r="E54" s="14">
        <v>14</v>
      </c>
      <c r="F54" s="20">
        <v>247000</v>
      </c>
      <c r="G54" s="8" t="s">
        <v>74</v>
      </c>
      <c r="H54" s="26" t="s">
        <v>18</v>
      </c>
    </row>
    <row r="55" spans="1:8" x14ac:dyDescent="0.3">
      <c r="A55" s="18" t="s">
        <v>14</v>
      </c>
      <c r="B55" s="21" t="s">
        <v>193</v>
      </c>
      <c r="C55" s="9" t="s">
        <v>52</v>
      </c>
      <c r="D55" s="9" t="s">
        <v>129</v>
      </c>
      <c r="E55" s="14">
        <v>6</v>
      </c>
      <c r="F55" s="20">
        <v>152000</v>
      </c>
      <c r="G55" s="8" t="s">
        <v>74</v>
      </c>
      <c r="H55" s="26" t="s">
        <v>18</v>
      </c>
    </row>
    <row r="56" spans="1:8" x14ac:dyDescent="0.3">
      <c r="A56" s="18" t="s">
        <v>13</v>
      </c>
      <c r="B56" s="21" t="s">
        <v>194</v>
      </c>
      <c r="C56" s="9" t="s">
        <v>53</v>
      </c>
      <c r="D56" s="9" t="s">
        <v>130</v>
      </c>
      <c r="E56" s="14">
        <v>7</v>
      </c>
      <c r="F56" s="20">
        <v>187600</v>
      </c>
      <c r="G56" s="8" t="s">
        <v>74</v>
      </c>
      <c r="H56" s="26" t="s">
        <v>18</v>
      </c>
    </row>
    <row r="57" spans="1:8" x14ac:dyDescent="0.3">
      <c r="A57" s="18" t="s">
        <v>14</v>
      </c>
      <c r="B57" s="21" t="s">
        <v>194</v>
      </c>
      <c r="C57" s="9" t="s">
        <v>21</v>
      </c>
      <c r="D57" s="9" t="s">
        <v>30</v>
      </c>
      <c r="E57" s="13" t="s">
        <v>151</v>
      </c>
      <c r="F57" s="20">
        <v>468500</v>
      </c>
      <c r="G57" s="8" t="s">
        <v>74</v>
      </c>
      <c r="H57" s="26" t="s">
        <v>27</v>
      </c>
    </row>
    <row r="58" spans="1:8" x14ac:dyDescent="0.3">
      <c r="A58" s="18" t="s">
        <v>14</v>
      </c>
      <c r="B58" s="21" t="s">
        <v>217</v>
      </c>
      <c r="C58" s="9" t="s">
        <v>44</v>
      </c>
      <c r="D58" s="9" t="s">
        <v>164</v>
      </c>
      <c r="E58" s="14">
        <v>8</v>
      </c>
      <c r="F58" s="20">
        <v>89600</v>
      </c>
      <c r="G58" s="8" t="s">
        <v>74</v>
      </c>
      <c r="H58" s="26" t="s">
        <v>27</v>
      </c>
    </row>
    <row r="59" spans="1:8" x14ac:dyDescent="0.3">
      <c r="A59" s="18" t="s">
        <v>14</v>
      </c>
      <c r="B59" s="21" t="s">
        <v>216</v>
      </c>
      <c r="C59" s="9" t="s">
        <v>84</v>
      </c>
      <c r="D59" s="9" t="s">
        <v>32</v>
      </c>
      <c r="E59" s="14">
        <v>14</v>
      </c>
      <c r="F59" s="20">
        <v>350000</v>
      </c>
      <c r="G59" s="8" t="s">
        <v>74</v>
      </c>
      <c r="H59" s="26" t="s">
        <v>27</v>
      </c>
    </row>
    <row r="60" spans="1:8" x14ac:dyDescent="0.3">
      <c r="A60" s="18" t="s">
        <v>17</v>
      </c>
      <c r="B60" s="21" t="s">
        <v>195</v>
      </c>
      <c r="C60" s="9" t="s">
        <v>54</v>
      </c>
      <c r="D60" s="9" t="s">
        <v>131</v>
      </c>
      <c r="E60" s="14">
        <v>10</v>
      </c>
      <c r="F60" s="20">
        <v>214000</v>
      </c>
      <c r="G60" s="8" t="s">
        <v>74</v>
      </c>
      <c r="H60" s="26" t="s">
        <v>18</v>
      </c>
    </row>
    <row r="61" spans="1:8" x14ac:dyDescent="0.3">
      <c r="A61" s="18" t="s">
        <v>14</v>
      </c>
      <c r="B61" s="21" t="s">
        <v>195</v>
      </c>
      <c r="C61" s="9" t="s">
        <v>85</v>
      </c>
      <c r="D61" s="9" t="s">
        <v>165</v>
      </c>
      <c r="E61" s="13">
        <v>8</v>
      </c>
      <c r="F61" s="20">
        <v>189000</v>
      </c>
      <c r="G61" s="8" t="s">
        <v>74</v>
      </c>
      <c r="H61" s="26" t="s">
        <v>27</v>
      </c>
    </row>
    <row r="62" spans="1:8" x14ac:dyDescent="0.3">
      <c r="A62" s="18" t="s">
        <v>13</v>
      </c>
      <c r="B62" s="21" t="s">
        <v>185</v>
      </c>
      <c r="C62" s="9" t="s">
        <v>55</v>
      </c>
      <c r="D62" s="9" t="s">
        <v>113</v>
      </c>
      <c r="E62" s="14">
        <v>16</v>
      </c>
      <c r="F62" s="20">
        <v>304000</v>
      </c>
      <c r="G62" s="8" t="s">
        <v>74</v>
      </c>
      <c r="H62" s="26" t="s">
        <v>18</v>
      </c>
    </row>
    <row r="63" spans="1:8" x14ac:dyDescent="0.3">
      <c r="A63" s="18" t="s">
        <v>14</v>
      </c>
      <c r="B63" s="21" t="s">
        <v>185</v>
      </c>
      <c r="C63" s="9" t="s">
        <v>86</v>
      </c>
      <c r="D63" s="9" t="s">
        <v>34</v>
      </c>
      <c r="E63" s="6">
        <v>7</v>
      </c>
      <c r="F63" s="20">
        <v>140000</v>
      </c>
      <c r="G63" s="8" t="s">
        <v>74</v>
      </c>
      <c r="H63" s="26" t="s">
        <v>27</v>
      </c>
    </row>
    <row r="64" spans="1:8" x14ac:dyDescent="0.3">
      <c r="A64" s="18" t="s">
        <v>17</v>
      </c>
      <c r="B64" s="21" t="s">
        <v>196</v>
      </c>
      <c r="C64" s="9" t="s">
        <v>11</v>
      </c>
      <c r="D64" s="9" t="s">
        <v>132</v>
      </c>
      <c r="E64" s="14">
        <v>5</v>
      </c>
      <c r="F64" s="20">
        <v>96000</v>
      </c>
      <c r="G64" s="8" t="s">
        <v>74</v>
      </c>
      <c r="H64" s="26" t="s">
        <v>18</v>
      </c>
    </row>
    <row r="65" spans="1:8" x14ac:dyDescent="0.3">
      <c r="A65" s="18" t="s">
        <v>14</v>
      </c>
      <c r="B65" s="21" t="s">
        <v>196</v>
      </c>
      <c r="C65" s="9" t="s">
        <v>215</v>
      </c>
      <c r="D65" s="9" t="s">
        <v>153</v>
      </c>
      <c r="E65" s="14">
        <v>20</v>
      </c>
      <c r="F65" s="20">
        <v>418000</v>
      </c>
      <c r="G65" s="8" t="s">
        <v>74</v>
      </c>
      <c r="H65" s="26" t="s">
        <v>27</v>
      </c>
    </row>
    <row r="66" spans="1:8" x14ac:dyDescent="0.3">
      <c r="A66" s="18" t="s">
        <v>14</v>
      </c>
      <c r="B66" s="21" t="s">
        <v>197</v>
      </c>
      <c r="C66" s="9" t="s">
        <v>56</v>
      </c>
      <c r="D66" s="9" t="s">
        <v>133</v>
      </c>
      <c r="E66" s="14">
        <v>10</v>
      </c>
      <c r="F66" s="20">
        <v>184800</v>
      </c>
      <c r="G66" s="8" t="s">
        <v>74</v>
      </c>
      <c r="H66" s="26" t="s">
        <v>18</v>
      </c>
    </row>
    <row r="67" spans="1:8" x14ac:dyDescent="0.3">
      <c r="A67" s="18" t="s">
        <v>14</v>
      </c>
      <c r="B67" s="21" t="s">
        <v>197</v>
      </c>
      <c r="C67" s="9" t="s">
        <v>24</v>
      </c>
      <c r="D67" s="9" t="s">
        <v>166</v>
      </c>
      <c r="E67" s="14">
        <v>124</v>
      </c>
      <c r="F67" s="20">
        <v>826190</v>
      </c>
      <c r="G67" s="8" t="s">
        <v>74</v>
      </c>
      <c r="H67" s="26" t="s">
        <v>27</v>
      </c>
    </row>
    <row r="68" spans="1:8" x14ac:dyDescent="0.3">
      <c r="A68" s="18" t="s">
        <v>14</v>
      </c>
      <c r="B68" s="21" t="s">
        <v>198</v>
      </c>
      <c r="C68" s="9" t="s">
        <v>16</v>
      </c>
      <c r="D68" s="9" t="s">
        <v>134</v>
      </c>
      <c r="E68" s="14">
        <v>11</v>
      </c>
      <c r="F68" s="20">
        <v>310000</v>
      </c>
      <c r="G68" s="8" t="s">
        <v>74</v>
      </c>
      <c r="H68" s="26" t="s">
        <v>18</v>
      </c>
    </row>
    <row r="69" spans="1:8" x14ac:dyDescent="0.3">
      <c r="A69" s="18" t="s">
        <v>72</v>
      </c>
      <c r="B69" s="21" t="s">
        <v>198</v>
      </c>
      <c r="C69" s="9" t="s">
        <v>87</v>
      </c>
      <c r="D69" s="9" t="s">
        <v>167</v>
      </c>
      <c r="E69" s="6">
        <v>8</v>
      </c>
      <c r="F69" s="20">
        <v>287900</v>
      </c>
      <c r="G69" s="8" t="s">
        <v>74</v>
      </c>
      <c r="H69" s="26" t="s">
        <v>27</v>
      </c>
    </row>
    <row r="70" spans="1:8" x14ac:dyDescent="0.3">
      <c r="A70" s="18" t="s">
        <v>13</v>
      </c>
      <c r="B70" s="21" t="s">
        <v>199</v>
      </c>
      <c r="C70" s="9" t="s">
        <v>57</v>
      </c>
      <c r="D70" s="9" t="s">
        <v>135</v>
      </c>
      <c r="E70" s="14">
        <v>10</v>
      </c>
      <c r="F70" s="20">
        <v>89100</v>
      </c>
      <c r="G70" s="8" t="s">
        <v>74</v>
      </c>
      <c r="H70" s="26" t="s">
        <v>18</v>
      </c>
    </row>
    <row r="71" spans="1:8" x14ac:dyDescent="0.3">
      <c r="A71" s="18" t="s">
        <v>14</v>
      </c>
      <c r="B71" s="21" t="s">
        <v>199</v>
      </c>
      <c r="C71" s="9" t="s">
        <v>88</v>
      </c>
      <c r="D71" s="9" t="s">
        <v>168</v>
      </c>
      <c r="E71" s="14">
        <v>8</v>
      </c>
      <c r="F71" s="20">
        <v>226400</v>
      </c>
      <c r="G71" s="8" t="s">
        <v>74</v>
      </c>
      <c r="H71" s="26" t="s">
        <v>27</v>
      </c>
    </row>
    <row r="72" spans="1:8" x14ac:dyDescent="0.3">
      <c r="A72" s="18" t="s">
        <v>14</v>
      </c>
      <c r="B72" s="21" t="s">
        <v>200</v>
      </c>
      <c r="C72" s="9" t="s">
        <v>58</v>
      </c>
      <c r="D72" s="9" t="s">
        <v>136</v>
      </c>
      <c r="E72" s="14">
        <v>11</v>
      </c>
      <c r="F72" s="20">
        <v>320000</v>
      </c>
      <c r="G72" s="8" t="s">
        <v>74</v>
      </c>
      <c r="H72" s="26" t="s">
        <v>18</v>
      </c>
    </row>
    <row r="73" spans="1:8" x14ac:dyDescent="0.3">
      <c r="A73" s="18" t="s">
        <v>72</v>
      </c>
      <c r="B73" s="21" t="s">
        <v>200</v>
      </c>
      <c r="C73" s="9" t="s">
        <v>39</v>
      </c>
      <c r="D73" s="9" t="s">
        <v>169</v>
      </c>
      <c r="E73" s="14">
        <v>16</v>
      </c>
      <c r="F73" s="20">
        <v>478000</v>
      </c>
      <c r="G73" s="8" t="s">
        <v>74</v>
      </c>
      <c r="H73" s="26" t="s">
        <v>27</v>
      </c>
    </row>
    <row r="74" spans="1:8" x14ac:dyDescent="0.3">
      <c r="A74" s="18" t="s">
        <v>72</v>
      </c>
      <c r="B74" s="21" t="s">
        <v>200</v>
      </c>
      <c r="C74" s="9" t="s">
        <v>39</v>
      </c>
      <c r="D74" s="9" t="s">
        <v>170</v>
      </c>
      <c r="E74" s="13">
        <v>15</v>
      </c>
      <c r="F74" s="20">
        <v>422650</v>
      </c>
      <c r="G74" s="8" t="s">
        <v>74</v>
      </c>
      <c r="H74" s="26" t="s">
        <v>27</v>
      </c>
    </row>
    <row r="75" spans="1:8" x14ac:dyDescent="0.3">
      <c r="A75" s="18" t="s">
        <v>72</v>
      </c>
      <c r="B75" s="21" t="s">
        <v>201</v>
      </c>
      <c r="C75" s="9" t="s">
        <v>9</v>
      </c>
      <c r="D75" s="9" t="s">
        <v>137</v>
      </c>
      <c r="E75" s="14">
        <v>10</v>
      </c>
      <c r="F75" s="20">
        <v>111100</v>
      </c>
      <c r="G75" s="8" t="s">
        <v>74</v>
      </c>
      <c r="H75" s="26" t="s">
        <v>18</v>
      </c>
    </row>
    <row r="76" spans="1:8" x14ac:dyDescent="0.3">
      <c r="A76" s="18" t="s">
        <v>14</v>
      </c>
      <c r="B76" s="21" t="s">
        <v>201</v>
      </c>
      <c r="C76" s="9" t="s">
        <v>89</v>
      </c>
      <c r="D76" s="9" t="s">
        <v>31</v>
      </c>
      <c r="E76" s="6">
        <v>13</v>
      </c>
      <c r="F76" s="20">
        <v>240000</v>
      </c>
      <c r="G76" s="8" t="s">
        <v>74</v>
      </c>
      <c r="H76" s="26" t="s">
        <v>27</v>
      </c>
    </row>
    <row r="77" spans="1:8" x14ac:dyDescent="0.3">
      <c r="A77" s="18" t="s">
        <v>14</v>
      </c>
      <c r="B77" s="21" t="s">
        <v>202</v>
      </c>
      <c r="C77" s="9" t="s">
        <v>59</v>
      </c>
      <c r="D77" s="9" t="s">
        <v>138</v>
      </c>
      <c r="E77" s="23">
        <v>37</v>
      </c>
      <c r="F77" s="20">
        <v>337000</v>
      </c>
      <c r="G77" s="8" t="s">
        <v>74</v>
      </c>
      <c r="H77" s="26" t="s">
        <v>18</v>
      </c>
    </row>
    <row r="78" spans="1:8" x14ac:dyDescent="0.3">
      <c r="A78" s="18" t="s">
        <v>73</v>
      </c>
      <c r="B78" s="21" t="s">
        <v>202</v>
      </c>
      <c r="C78" s="9" t="s">
        <v>60</v>
      </c>
      <c r="D78" s="9" t="s">
        <v>139</v>
      </c>
      <c r="E78" s="14">
        <v>11</v>
      </c>
      <c r="F78" s="20">
        <v>287000</v>
      </c>
      <c r="G78" s="8" t="s">
        <v>74</v>
      </c>
      <c r="H78" s="26" t="s">
        <v>18</v>
      </c>
    </row>
    <row r="79" spans="1:8" x14ac:dyDescent="0.3">
      <c r="A79" s="18" t="s">
        <v>13</v>
      </c>
      <c r="B79" s="21" t="s">
        <v>202</v>
      </c>
      <c r="C79" s="9" t="s">
        <v>61</v>
      </c>
      <c r="D79" s="9" t="s">
        <v>140</v>
      </c>
      <c r="E79" s="14">
        <v>8</v>
      </c>
      <c r="F79" s="20">
        <v>24500</v>
      </c>
      <c r="G79" s="8" t="s">
        <v>74</v>
      </c>
      <c r="H79" s="26" t="s">
        <v>18</v>
      </c>
    </row>
    <row r="80" spans="1:8" x14ac:dyDescent="0.3">
      <c r="A80" s="18" t="s">
        <v>13</v>
      </c>
      <c r="B80" s="21" t="s">
        <v>203</v>
      </c>
      <c r="C80" s="9" t="s">
        <v>62</v>
      </c>
      <c r="D80" s="9" t="s">
        <v>141</v>
      </c>
      <c r="E80" s="6">
        <v>5</v>
      </c>
      <c r="F80" s="20">
        <v>86500</v>
      </c>
      <c r="G80" s="8" t="s">
        <v>74</v>
      </c>
      <c r="H80" s="26" t="s">
        <v>18</v>
      </c>
    </row>
    <row r="81" spans="1:8" x14ac:dyDescent="0.3">
      <c r="A81" s="18" t="s">
        <v>13</v>
      </c>
      <c r="B81" s="21" t="s">
        <v>204</v>
      </c>
      <c r="C81" s="9" t="s">
        <v>63</v>
      </c>
      <c r="D81" s="9" t="s">
        <v>142</v>
      </c>
      <c r="E81" s="14">
        <v>11</v>
      </c>
      <c r="F81" s="20">
        <v>274740</v>
      </c>
      <c r="G81" s="8" t="s">
        <v>74</v>
      </c>
      <c r="H81" s="26" t="s">
        <v>18</v>
      </c>
    </row>
    <row r="82" spans="1:8" x14ac:dyDescent="0.3">
      <c r="A82" s="18" t="s">
        <v>14</v>
      </c>
      <c r="B82" s="21" t="s">
        <v>204</v>
      </c>
      <c r="C82" s="9" t="s">
        <v>64</v>
      </c>
      <c r="D82" s="9" t="s">
        <v>143</v>
      </c>
      <c r="E82" s="14">
        <v>15</v>
      </c>
      <c r="F82" s="20">
        <v>313900</v>
      </c>
      <c r="G82" s="8" t="s">
        <v>74</v>
      </c>
      <c r="H82" s="26" t="s">
        <v>18</v>
      </c>
    </row>
    <row r="83" spans="1:8" x14ac:dyDescent="0.3">
      <c r="A83" s="18" t="s">
        <v>14</v>
      </c>
      <c r="B83" s="21" t="s">
        <v>214</v>
      </c>
      <c r="C83" s="9" t="s">
        <v>90</v>
      </c>
      <c r="D83" s="9" t="s">
        <v>171</v>
      </c>
      <c r="E83" s="6">
        <v>15</v>
      </c>
      <c r="F83" s="20">
        <v>419800</v>
      </c>
      <c r="G83" s="8" t="s">
        <v>74</v>
      </c>
      <c r="H83" s="26" t="s">
        <v>27</v>
      </c>
    </row>
    <row r="84" spans="1:8" x14ac:dyDescent="0.3">
      <c r="A84" s="18" t="s">
        <v>72</v>
      </c>
      <c r="B84" s="21" t="s">
        <v>205</v>
      </c>
      <c r="C84" s="9" t="s">
        <v>41</v>
      </c>
      <c r="D84" s="9" t="s">
        <v>144</v>
      </c>
      <c r="E84" s="14">
        <v>48</v>
      </c>
      <c r="F84" s="20">
        <v>275000</v>
      </c>
      <c r="G84" s="8" t="s">
        <v>74</v>
      </c>
      <c r="H84" s="26" t="s">
        <v>18</v>
      </c>
    </row>
    <row r="85" spans="1:8" x14ac:dyDescent="0.3">
      <c r="A85" s="18" t="s">
        <v>13</v>
      </c>
      <c r="B85" s="21" t="s">
        <v>205</v>
      </c>
      <c r="C85" s="9" t="s">
        <v>65</v>
      </c>
      <c r="D85" s="9" t="s">
        <v>145</v>
      </c>
      <c r="E85" s="14">
        <v>27</v>
      </c>
      <c r="F85" s="20">
        <v>392000</v>
      </c>
      <c r="G85" s="8" t="s">
        <v>74</v>
      </c>
      <c r="H85" s="26" t="s">
        <v>18</v>
      </c>
    </row>
    <row r="86" spans="1:8" x14ac:dyDescent="0.3">
      <c r="A86" s="18" t="s">
        <v>14</v>
      </c>
      <c r="B86" s="21" t="s">
        <v>205</v>
      </c>
      <c r="C86" s="9" t="s">
        <v>15</v>
      </c>
      <c r="D86" s="9" t="s">
        <v>172</v>
      </c>
      <c r="E86" s="6">
        <v>14</v>
      </c>
      <c r="F86" s="20">
        <v>246000</v>
      </c>
      <c r="G86" s="8" t="s">
        <v>74</v>
      </c>
      <c r="H86" s="26" t="s">
        <v>27</v>
      </c>
    </row>
    <row r="87" spans="1:8" x14ac:dyDescent="0.3">
      <c r="A87" s="18" t="s">
        <v>14</v>
      </c>
      <c r="B87" s="21" t="s">
        <v>206</v>
      </c>
      <c r="C87" s="9" t="s">
        <v>26</v>
      </c>
      <c r="D87" s="9" t="s">
        <v>20</v>
      </c>
      <c r="E87" s="14">
        <v>12</v>
      </c>
      <c r="F87" s="20">
        <v>288000</v>
      </c>
      <c r="G87" s="8" t="s">
        <v>74</v>
      </c>
      <c r="H87" s="26" t="s">
        <v>18</v>
      </c>
    </row>
    <row r="88" spans="1:8" x14ac:dyDescent="0.3">
      <c r="A88" s="18" t="s">
        <v>17</v>
      </c>
      <c r="B88" s="21" t="s">
        <v>208</v>
      </c>
      <c r="C88" s="9" t="s">
        <v>67</v>
      </c>
      <c r="D88" s="9" t="s">
        <v>132</v>
      </c>
      <c r="E88" s="14">
        <v>4</v>
      </c>
      <c r="F88" s="20">
        <v>93000</v>
      </c>
      <c r="G88" s="8" t="s">
        <v>74</v>
      </c>
      <c r="H88" s="26" t="s">
        <v>18</v>
      </c>
    </row>
    <row r="89" spans="1:8" x14ac:dyDescent="0.3">
      <c r="A89" s="18" t="s">
        <v>13</v>
      </c>
      <c r="B89" s="21" t="s">
        <v>207</v>
      </c>
      <c r="C89" s="9" t="s">
        <v>66</v>
      </c>
      <c r="D89" s="9" t="s">
        <v>146</v>
      </c>
      <c r="E89" s="14">
        <v>10</v>
      </c>
      <c r="F89" s="20">
        <v>185000</v>
      </c>
      <c r="G89" s="8" t="s">
        <v>74</v>
      </c>
      <c r="H89" s="26" t="s">
        <v>18</v>
      </c>
    </row>
    <row r="90" spans="1:8" x14ac:dyDescent="0.3">
      <c r="A90" s="18" t="s">
        <v>14</v>
      </c>
      <c r="B90" s="21" t="s">
        <v>207</v>
      </c>
      <c r="C90" s="9" t="s">
        <v>91</v>
      </c>
      <c r="D90" s="9" t="s">
        <v>156</v>
      </c>
      <c r="E90" s="6">
        <v>7</v>
      </c>
      <c r="F90" s="20">
        <v>9000</v>
      </c>
      <c r="G90" s="8" t="s">
        <v>74</v>
      </c>
      <c r="H90" s="26" t="s">
        <v>27</v>
      </c>
    </row>
    <row r="91" spans="1:8" x14ac:dyDescent="0.3">
      <c r="A91" s="18" t="s">
        <v>14</v>
      </c>
      <c r="B91" s="21" t="s">
        <v>209</v>
      </c>
      <c r="C91" s="9" t="s">
        <v>68</v>
      </c>
      <c r="D91" s="9" t="s">
        <v>147</v>
      </c>
      <c r="E91" s="14">
        <v>10</v>
      </c>
      <c r="F91" s="20">
        <v>52000</v>
      </c>
      <c r="G91" s="8" t="s">
        <v>74</v>
      </c>
      <c r="H91" s="26" t="s">
        <v>18</v>
      </c>
    </row>
    <row r="92" spans="1:8" x14ac:dyDescent="0.3">
      <c r="A92" s="18" t="s">
        <v>14</v>
      </c>
      <c r="B92" s="21" t="s">
        <v>209</v>
      </c>
      <c r="C92" s="9" t="s">
        <v>92</v>
      </c>
      <c r="D92" s="9" t="s">
        <v>173</v>
      </c>
      <c r="E92" s="14" t="s">
        <v>151</v>
      </c>
      <c r="F92" s="20">
        <v>1887200</v>
      </c>
      <c r="G92" s="8" t="s">
        <v>74</v>
      </c>
      <c r="H92" s="26" t="s">
        <v>27</v>
      </c>
    </row>
    <row r="93" spans="1:8" x14ac:dyDescent="0.3">
      <c r="A93" s="18" t="s">
        <v>17</v>
      </c>
      <c r="B93" s="21" t="s">
        <v>213</v>
      </c>
      <c r="C93" s="9" t="s">
        <v>21</v>
      </c>
      <c r="D93" s="9" t="s">
        <v>108</v>
      </c>
      <c r="E93" s="6" t="s">
        <v>151</v>
      </c>
      <c r="F93" s="20">
        <v>521500</v>
      </c>
      <c r="G93" s="8" t="s">
        <v>74</v>
      </c>
      <c r="H93" s="26" t="s">
        <v>27</v>
      </c>
    </row>
    <row r="94" spans="1:8" x14ac:dyDescent="0.3">
      <c r="A94" s="18" t="s">
        <v>14</v>
      </c>
      <c r="B94" s="21" t="s">
        <v>212</v>
      </c>
      <c r="C94" s="9" t="s">
        <v>10</v>
      </c>
      <c r="D94" s="9" t="s">
        <v>174</v>
      </c>
      <c r="E94" s="6">
        <v>11</v>
      </c>
      <c r="F94" s="20">
        <v>216000</v>
      </c>
      <c r="G94" s="8" t="s">
        <v>74</v>
      </c>
      <c r="H94" s="26" t="s">
        <v>27</v>
      </c>
    </row>
    <row r="95" spans="1:8" x14ac:dyDescent="0.3">
      <c r="A95" s="18" t="s">
        <v>14</v>
      </c>
      <c r="B95" s="21" t="s">
        <v>212</v>
      </c>
      <c r="C95" s="9" t="s">
        <v>93</v>
      </c>
      <c r="D95" s="9" t="s">
        <v>175</v>
      </c>
      <c r="E95" s="14">
        <v>29</v>
      </c>
      <c r="F95" s="20">
        <v>850000</v>
      </c>
      <c r="G95" s="8" t="s">
        <v>74</v>
      </c>
      <c r="H95" s="26" t="s">
        <v>27</v>
      </c>
    </row>
    <row r="96" spans="1:8" x14ac:dyDescent="0.3">
      <c r="A96" s="18" t="s">
        <v>17</v>
      </c>
      <c r="B96" s="21" t="s">
        <v>210</v>
      </c>
      <c r="C96" s="9" t="s">
        <v>69</v>
      </c>
      <c r="D96" s="9" t="s">
        <v>148</v>
      </c>
      <c r="E96" s="14">
        <v>6</v>
      </c>
      <c r="F96" s="20">
        <v>250000</v>
      </c>
      <c r="G96" s="8" t="s">
        <v>74</v>
      </c>
      <c r="H96" s="26" t="s">
        <v>18</v>
      </c>
    </row>
    <row r="97" spans="1:8" x14ac:dyDescent="0.3">
      <c r="A97" s="18" t="s">
        <v>17</v>
      </c>
      <c r="B97" s="21" t="s">
        <v>210</v>
      </c>
      <c r="C97" s="9" t="s">
        <v>70</v>
      </c>
      <c r="D97" s="9" t="s">
        <v>149</v>
      </c>
      <c r="E97" s="14">
        <v>6</v>
      </c>
      <c r="F97" s="20">
        <v>119800</v>
      </c>
      <c r="G97" s="8" t="s">
        <v>74</v>
      </c>
      <c r="H97" s="26" t="s">
        <v>18</v>
      </c>
    </row>
    <row r="98" spans="1:8" x14ac:dyDescent="0.3">
      <c r="A98" s="18" t="s">
        <v>17</v>
      </c>
      <c r="B98" s="21" t="s">
        <v>210</v>
      </c>
      <c r="C98" s="9" t="s">
        <v>39</v>
      </c>
      <c r="D98" s="9" t="s">
        <v>150</v>
      </c>
      <c r="E98" s="14" t="s">
        <v>151</v>
      </c>
      <c r="F98" s="20">
        <v>1000000</v>
      </c>
      <c r="G98" s="8" t="s">
        <v>74</v>
      </c>
      <c r="H98" s="26" t="s">
        <v>18</v>
      </c>
    </row>
    <row r="99" spans="1:8" x14ac:dyDescent="0.3">
      <c r="A99" s="18" t="s">
        <v>17</v>
      </c>
      <c r="B99" s="21" t="s">
        <v>211</v>
      </c>
      <c r="C99" s="9" t="s">
        <v>94</v>
      </c>
      <c r="D99" s="9" t="s">
        <v>176</v>
      </c>
      <c r="E99" s="14">
        <v>8</v>
      </c>
      <c r="F99" s="20">
        <v>126000</v>
      </c>
      <c r="G99" s="8" t="s">
        <v>74</v>
      </c>
      <c r="H99" s="26" t="s">
        <v>27</v>
      </c>
    </row>
  </sheetData>
  <autoFilter ref="A3:H89" xr:uid="{AF36B788-1B46-40DC-8436-2F313CCEC5A0}">
    <sortState xmlns:xlrd2="http://schemas.microsoft.com/office/spreadsheetml/2017/richdata2" ref="A4:H100">
      <sortCondition ref="B3:B89"/>
    </sortState>
  </autoFilter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 4분기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2026-01-13T01:15:13Z</dcterms:modified>
</cp:coreProperties>
</file>