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6DCDE42E-2A17-44A1-918B-6F083C9DDC3C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2025년산 농업기술원산" sheetId="19" r:id="rId1"/>
    <sheet name="품종특성(참고)" sheetId="22" r:id="rId2"/>
  </sheets>
  <definedNames>
    <definedName name="_xlnm.Print_Area" localSheetId="0">'2025년산 농업기술원산'!$B$1:$V$12</definedName>
  </definedNames>
  <calcPr calcId="191029"/>
</workbook>
</file>

<file path=xl/calcChain.xml><?xml version="1.0" encoding="utf-8"?>
<calcChain xmlns="http://schemas.openxmlformats.org/spreadsheetml/2006/main">
  <c r="P3" i="19" l="1"/>
  <c r="Q3" i="19"/>
  <c r="G3" i="19"/>
  <c r="F3" i="19" l="1"/>
  <c r="H3" i="19"/>
  <c r="I3" i="19"/>
  <c r="J3" i="19"/>
  <c r="K3" i="19"/>
  <c r="L3" i="19"/>
  <c r="M3" i="19"/>
  <c r="N3" i="19"/>
  <c r="O3" i="19"/>
  <c r="R3" i="19"/>
  <c r="S3" i="19"/>
  <c r="T3" i="19"/>
  <c r="U3" i="19"/>
  <c r="V3" i="19"/>
  <c r="E3" i="19" l="1"/>
</calcChain>
</file>

<file path=xl/sharedStrings.xml><?xml version="1.0" encoding="utf-8"?>
<sst xmlns="http://schemas.openxmlformats.org/spreadsheetml/2006/main" count="91" uniqueCount="83">
  <si>
    <t>아라리</t>
    <phoneticPr fontId="2" type="noConversion"/>
  </si>
  <si>
    <t>품종</t>
    <phoneticPr fontId="2" type="noConversion"/>
  </si>
  <si>
    <t>선풍</t>
    <phoneticPr fontId="2" type="noConversion"/>
  </si>
  <si>
    <t>백옥향</t>
    <phoneticPr fontId="2" type="noConversion"/>
  </si>
  <si>
    <t>유구</t>
    <phoneticPr fontId="2" type="noConversion"/>
  </si>
  <si>
    <t>이인</t>
    <phoneticPr fontId="2" type="noConversion"/>
  </si>
  <si>
    <t>탄천</t>
    <phoneticPr fontId="2" type="noConversion"/>
  </si>
  <si>
    <t>계룡</t>
    <phoneticPr fontId="2" type="noConversion"/>
  </si>
  <si>
    <t>반포</t>
    <phoneticPr fontId="2" type="noConversion"/>
  </si>
  <si>
    <t>의당</t>
    <phoneticPr fontId="2" type="noConversion"/>
  </si>
  <si>
    <t>정안</t>
    <phoneticPr fontId="2" type="noConversion"/>
  </si>
  <si>
    <t>우성</t>
    <phoneticPr fontId="2" type="noConversion"/>
  </si>
  <si>
    <t>사곡</t>
    <phoneticPr fontId="2" type="noConversion"/>
  </si>
  <si>
    <t>신풍</t>
    <phoneticPr fontId="2" type="noConversion"/>
  </si>
  <si>
    <t>금학</t>
    <phoneticPr fontId="2" type="noConversion"/>
  </si>
  <si>
    <t>웅진</t>
    <phoneticPr fontId="2" type="noConversion"/>
  </si>
  <si>
    <t>신관</t>
    <phoneticPr fontId="2" type="noConversion"/>
  </si>
  <si>
    <t>옥룡</t>
    <phoneticPr fontId="2" type="noConversion"/>
  </si>
  <si>
    <t>월송</t>
    <phoneticPr fontId="2" type="noConversion"/>
  </si>
  <si>
    <t>벼</t>
    <phoneticPr fontId="2" type="noConversion"/>
  </si>
  <si>
    <t>콩</t>
    <phoneticPr fontId="2" type="noConversion"/>
  </si>
  <si>
    <t>팥</t>
    <phoneticPr fontId="2" type="noConversion"/>
  </si>
  <si>
    <t>땅콩</t>
    <phoneticPr fontId="2" type="noConversion"/>
  </si>
  <si>
    <t>해올</t>
    <phoneticPr fontId="2" type="noConversion"/>
  </si>
  <si>
    <t>품목</t>
    <phoneticPr fontId="2" type="noConversion"/>
  </si>
  <si>
    <t>친들</t>
    <phoneticPr fontId="2" type="noConversion"/>
  </si>
  <si>
    <t>종자확정량(kg)</t>
    <phoneticPr fontId="2" type="noConversion"/>
  </si>
  <si>
    <t>예담</t>
    <phoneticPr fontId="2" type="noConversion"/>
  </si>
  <si>
    <t>여르미</t>
    <phoneticPr fontId="2" type="noConversion"/>
  </si>
  <si>
    <t>옥향흑찰</t>
    <phoneticPr fontId="2" type="noConversion"/>
  </si>
  <si>
    <t>송알흑찰</t>
    <phoneticPr fontId="2" type="noConversion"/>
  </si>
  <si>
    <t>농업기술센터</t>
    <phoneticPr fontId="2" type="noConversion"/>
  </si>
  <si>
    <t>중학</t>
    <phoneticPr fontId="2" type="noConversion"/>
  </si>
  <si>
    <t>2. 친들벼 종자를 제외한 나머지 종자는 종자확정량 범위 내에서 신청해주시면, 신청한 양을 취합하여 비율에 따라 배분할 예정입니다.</t>
    <phoneticPr fontId="2" type="noConversion"/>
  </si>
  <si>
    <t>공급가격(원)</t>
    <phoneticPr fontId="2" type="noConversion"/>
  </si>
  <si>
    <t>팥</t>
    <phoneticPr fontId="2" type="noConversion"/>
  </si>
  <si>
    <t>아라리</t>
    <phoneticPr fontId="2" type="noConversion"/>
  </si>
  <si>
    <t>1. 친들벼 종자는 통계연보에 따른 벼 재배면적 비율에 따라 배정하였습니다.(벼 종자 신청 단위는 20kg 입니다)</t>
    <phoneticPr fontId="2" type="noConversion"/>
  </si>
  <si>
    <t>벼 종자량소계</t>
    <phoneticPr fontId="2" type="noConversion"/>
  </si>
  <si>
    <t xml:space="preserve">   2025년산 우량종자 품종특성</t>
    <phoneticPr fontId="2" type="noConversion"/>
  </si>
  <si>
    <t>작물명</t>
  </si>
  <si>
    <t>품종명</t>
  </si>
  <si>
    <t>비고</t>
    <phoneticPr fontId="2" type="noConversion"/>
  </si>
  <si>
    <t>빠르미향</t>
    <phoneticPr fontId="2" type="noConversion"/>
  </si>
  <si>
    <t>*초조생종, 중간찰향미, 추석전 햅쌀용, 도열병저항성 향상</t>
    <phoneticPr fontId="2" type="noConversion"/>
  </si>
  <si>
    <t>빠르미2</t>
    <phoneticPr fontId="2" type="noConversion"/>
  </si>
  <si>
    <t>*초조생종, 중간찰, 추석전 햅쌀용, 도열병저항성 향상</t>
    <phoneticPr fontId="2" type="noConversion"/>
  </si>
  <si>
    <t>충남29호(예담)</t>
    <phoneticPr fontId="2" type="noConversion"/>
  </si>
  <si>
    <t>*중만생종, 밥쌀용, 외관·품질 우수</t>
    <phoneticPr fontId="2" type="noConversion"/>
  </si>
  <si>
    <t>충남37호(지키미)</t>
    <phoneticPr fontId="2" type="noConversion"/>
  </si>
  <si>
    <t>*중만생종, 중간찰, 단체급식으로 활용 가능, 내도복성</t>
    <phoneticPr fontId="2" type="noConversion"/>
  </si>
  <si>
    <t>*극조생종, 조생종중 밥맛 우수</t>
  </si>
  <si>
    <t>삼광</t>
    <phoneticPr fontId="2" type="noConversion"/>
  </si>
  <si>
    <t>*밥맛 및 외관품위 우수</t>
  </si>
  <si>
    <t>*쌀 외관 및 밥맛 우수, 밥쌀용, 벼멸구·흰잎마름병 강</t>
    <phoneticPr fontId="2" type="noConversion"/>
  </si>
  <si>
    <t>향진주</t>
    <phoneticPr fontId="2" type="noConversion"/>
  </si>
  <si>
    <t>*늦은중만생, 향미</t>
  </si>
  <si>
    <t>다품</t>
    <phoneticPr fontId="2" type="noConversion"/>
  </si>
  <si>
    <t>*늦은중만생, 밥맛 우수</t>
    <phoneticPr fontId="2" type="noConversion"/>
  </si>
  <si>
    <t>*대립종, 늦은중만생, 향미</t>
  </si>
  <si>
    <t>왕자향</t>
    <phoneticPr fontId="2" type="noConversion"/>
  </si>
  <si>
    <t>*중만생종, 홍향찰, 대립, 혼반특성양호, 재배안전성</t>
  </si>
  <si>
    <t>*늦은중만생, 까락의 길이가 김</t>
  </si>
  <si>
    <t>만복</t>
    <phoneticPr fontId="2" type="noConversion"/>
  </si>
  <si>
    <t>*만생종, 재배안전, 수량·밥맛 우수</t>
  </si>
  <si>
    <t>*중립종 흑향찰, 식감우수</t>
    <phoneticPr fontId="2" type="noConversion"/>
  </si>
  <si>
    <t>대찬</t>
    <phoneticPr fontId="2" type="noConversion"/>
  </si>
  <si>
    <t>*다수량성, 불마름병 강, 내도복성</t>
    <phoneticPr fontId="2" type="noConversion"/>
  </si>
  <si>
    <t>*만생종, 대립, 내탈립성, 불마름병 강</t>
    <phoneticPr fontId="2" type="noConversion"/>
  </si>
  <si>
    <t>새바람</t>
    <phoneticPr fontId="2" type="noConversion"/>
  </si>
  <si>
    <t>*내도복성, 생육 균일성, 재배안정성</t>
    <phoneticPr fontId="2" type="noConversion"/>
  </si>
  <si>
    <t>*중생종, 다수성, 적색</t>
    <phoneticPr fontId="2" type="noConversion"/>
  </si>
  <si>
    <t>들깨</t>
    <phoneticPr fontId="2" type="noConversion"/>
  </si>
  <si>
    <t>늘새미</t>
    <phoneticPr fontId="2" type="noConversion"/>
  </si>
  <si>
    <t>*내도복성, 병해적응성 강</t>
    <phoneticPr fontId="2" type="noConversion"/>
  </si>
  <si>
    <t>참깨</t>
    <phoneticPr fontId="2" type="noConversion"/>
  </si>
  <si>
    <t>하니올</t>
    <phoneticPr fontId="2" type="noConversion"/>
  </si>
  <si>
    <t>*흰색종피, 다수성, 내탈립성</t>
    <phoneticPr fontId="2" type="noConversion"/>
  </si>
  <si>
    <t>영웅</t>
    <phoneticPr fontId="2" type="noConversion"/>
  </si>
  <si>
    <t>*직립형, 내도복성, 다수확형, 내병성, 환경 적응성 강</t>
    <phoneticPr fontId="2" type="noConversion"/>
  </si>
  <si>
    <t>신팔광</t>
    <phoneticPr fontId="2" type="noConversion"/>
  </si>
  <si>
    <t>*반직립형, 대립</t>
    <phoneticPr fontId="2" type="noConversion"/>
  </si>
  <si>
    <t>2025년산 농업기술원(스마트농업본부 포함) 식량(하계)작물 읍면동 배정 현황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</si>
</sst>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#,##0_ "/>
  </numFmts>
  <fonts count="21" x14ac:knownFonts="1"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b/>
      <sz val="14"/>
      <color indexed="8"/>
      <name val="돋움체"/>
      <family val="3"/>
      <charset val="129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2"/>
      <charset val="129"/>
      <scheme val="minor"/>
    </font>
    <font>
      <b/>
      <sz val="15"/>
      <color theme="1"/>
      <name val="돋움체"/>
      <family val="3"/>
      <charset val="129"/>
    </font>
    <font>
      <b/>
      <sz val="14"/>
      <color theme="1"/>
      <name val="돋움체"/>
      <family val="3"/>
      <charset val="129"/>
    </font>
    <font>
      <b/>
      <sz val="12"/>
      <color theme="1"/>
      <name val="맑은 고딕"/>
      <family val="3"/>
      <charset val="129"/>
      <scheme val="minor"/>
    </font>
    <font>
      <b/>
      <sz val="26"/>
      <name val="HY견고딕"/>
      <family val="1"/>
      <charset val="129"/>
    </font>
    <font>
      <b/>
      <sz val="14"/>
      <color rgb="FFFF0000"/>
      <name val="맑은 고딕"/>
      <family val="2"/>
      <charset val="129"/>
      <scheme val="minor"/>
    </font>
    <font>
      <b/>
      <sz val="20"/>
      <color rgb="FFFF0000"/>
      <name val="맑은 고딕"/>
      <family val="3"/>
      <charset val="129"/>
      <scheme val="minor"/>
    </font>
    <font>
      <sz val="10"/>
      <name val="Arial"/>
      <family val="2"/>
    </font>
    <font>
      <b/>
      <sz val="18"/>
      <name val="HY견고딕"/>
      <family val="1"/>
      <charset val="129"/>
    </font>
    <font>
      <b/>
      <sz val="20"/>
      <name val="HY견고딕"/>
      <family val="1"/>
      <charset val="129"/>
    </font>
    <font>
      <sz val="12"/>
      <color indexed="8"/>
      <name val="HY견고딕"/>
      <family val="1"/>
      <charset val="129"/>
    </font>
    <font>
      <sz val="12"/>
      <color theme="1"/>
      <name val="HY견고딕"/>
      <family val="1"/>
      <charset val="129"/>
    </font>
    <font>
      <sz val="13"/>
      <color theme="1"/>
      <name val="맑은 고딕"/>
      <family val="2"/>
      <charset val="129"/>
      <scheme val="minor"/>
    </font>
    <font>
      <sz val="13"/>
      <color theme="1"/>
      <name val="맑은 고딕"/>
      <family val="3"/>
      <charset val="129"/>
      <scheme val="minor"/>
    </font>
    <font>
      <sz val="13"/>
      <name val="맑은 고딕"/>
      <family val="2"/>
      <charset val="129"/>
      <scheme val="minor"/>
    </font>
    <font>
      <sz val="14"/>
      <color indexed="8"/>
      <name val="돋움체"/>
      <family val="3"/>
      <charset val="129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7">
    <xf numFmtId="0" fontId="0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2" fillId="0" borderId="0"/>
  </cellStyleXfs>
  <cellXfs count="55">
    <xf numFmtId="0" fontId="0" fillId="0" borderId="0" xfId="0">
      <alignment vertical="center"/>
    </xf>
    <xf numFmtId="0" fontId="5" fillId="0" borderId="0" xfId="0" applyFont="1" applyFill="1">
      <alignment vertical="center"/>
    </xf>
    <xf numFmtId="41" fontId="3" fillId="0" borderId="1" xfId="3" applyFont="1" applyFill="1" applyBorder="1" applyAlignment="1">
      <alignment horizontal="center" vertical="center"/>
    </xf>
    <xf numFmtId="0" fontId="5" fillId="3" borderId="0" xfId="0" applyFont="1" applyFill="1">
      <alignment vertical="center"/>
    </xf>
    <xf numFmtId="0" fontId="8" fillId="0" borderId="0" xfId="0" applyFont="1">
      <alignment vertical="center"/>
    </xf>
    <xf numFmtId="0" fontId="3" fillId="2" borderId="4" xfId="1" applyFont="1" applyFill="1" applyBorder="1" applyAlignment="1">
      <alignment horizontal="center" vertical="center"/>
    </xf>
    <xf numFmtId="41" fontId="3" fillId="3" borderId="1" xfId="3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7" fillId="5" borderId="1" xfId="1" applyFont="1" applyFill="1" applyBorder="1" applyAlignment="1">
      <alignment horizontal="center" vertical="center"/>
    </xf>
    <xf numFmtId="41" fontId="7" fillId="5" borderId="1" xfId="3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 wrapText="1"/>
    </xf>
    <xf numFmtId="41" fontId="5" fillId="0" borderId="1" xfId="3" applyFont="1" applyFill="1" applyBorder="1" applyAlignment="1">
      <alignment horizontal="center" vertical="center"/>
    </xf>
    <xf numFmtId="41" fontId="5" fillId="0" borderId="7" xfId="3" applyFont="1" applyFill="1" applyBorder="1" applyAlignment="1">
      <alignment horizontal="center" vertical="center"/>
    </xf>
    <xf numFmtId="0" fontId="3" fillId="2" borderId="3" xfId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41" fontId="7" fillId="5" borderId="7" xfId="3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7" fillId="6" borderId="5" xfId="1" applyFont="1" applyFill="1" applyBorder="1" applyAlignment="1">
      <alignment horizontal="center" vertical="center"/>
    </xf>
    <xf numFmtId="41" fontId="3" fillId="6" borderId="1" xfId="3" applyFont="1" applyFill="1" applyBorder="1" applyAlignment="1">
      <alignment horizontal="center" vertical="center"/>
    </xf>
    <xf numFmtId="41" fontId="3" fillId="6" borderId="1" xfId="3" applyNumberFormat="1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5" fillId="6" borderId="7" xfId="0" applyFont="1" applyFill="1" applyBorder="1" applyAlignment="1">
      <alignment horizontal="center" vertical="center"/>
    </xf>
    <xf numFmtId="0" fontId="7" fillId="4" borderId="5" xfId="1" applyFont="1" applyFill="1" applyBorder="1" applyAlignment="1">
      <alignment horizontal="center" vertical="center"/>
    </xf>
    <xf numFmtId="41" fontId="3" fillId="4" borderId="1" xfId="3" applyFont="1" applyFill="1" applyBorder="1" applyAlignment="1">
      <alignment horizontal="center" vertical="center"/>
    </xf>
    <xf numFmtId="41" fontId="3" fillId="4" borderId="1" xfId="3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41" fontId="10" fillId="0" borderId="1" xfId="3" applyFont="1" applyFill="1" applyBorder="1" applyAlignment="1">
      <alignment horizontal="center" vertical="center"/>
    </xf>
    <xf numFmtId="41" fontId="10" fillId="0" borderId="7" xfId="3" applyFont="1" applyFill="1" applyBorder="1" applyAlignment="1">
      <alignment horizontal="center" vertical="center"/>
    </xf>
    <xf numFmtId="0" fontId="11" fillId="0" borderId="0" xfId="0" applyFont="1" applyFill="1">
      <alignment vertical="center"/>
    </xf>
    <xf numFmtId="0" fontId="7" fillId="7" borderId="5" xfId="1" applyFont="1" applyFill="1" applyBorder="1" applyAlignment="1">
      <alignment horizontal="center" vertical="center"/>
    </xf>
    <xf numFmtId="41" fontId="3" fillId="7" borderId="1" xfId="3" applyFont="1" applyFill="1" applyBorder="1" applyAlignment="1">
      <alignment horizontal="center" vertical="center"/>
    </xf>
    <xf numFmtId="41" fontId="3" fillId="7" borderId="1" xfId="3" applyNumberFormat="1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5" fillId="7" borderId="7" xfId="0" applyFont="1" applyFill="1" applyBorder="1" applyAlignment="1">
      <alignment horizontal="center" vertical="center"/>
    </xf>
    <xf numFmtId="0" fontId="13" fillId="0" borderId="0" xfId="1" applyFont="1" applyBorder="1" applyAlignment="1">
      <alignment horizontal="left" vertical="center"/>
    </xf>
    <xf numFmtId="0" fontId="14" fillId="0" borderId="0" xfId="1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5" fillId="8" borderId="4" xfId="1" applyFont="1" applyFill="1" applyBorder="1" applyAlignment="1">
      <alignment horizontal="center" vertical="center"/>
    </xf>
    <xf numFmtId="0" fontId="15" fillId="8" borderId="3" xfId="1" applyFont="1" applyFill="1" applyBorder="1" applyAlignment="1">
      <alignment horizontal="center" vertical="center"/>
    </xf>
    <xf numFmtId="176" fontId="16" fillId="8" borderId="2" xfId="1" applyNumberFormat="1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7" fillId="0" borderId="7" xfId="0" applyFont="1" applyBorder="1">
      <alignment vertical="center"/>
    </xf>
    <xf numFmtId="0" fontId="17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41" fontId="20" fillId="0" borderId="1" xfId="3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10" xfId="1" applyFont="1" applyFill="1" applyBorder="1" applyAlignment="1">
      <alignment horizontal="center" vertical="center"/>
    </xf>
    <xf numFmtId="0" fontId="7" fillId="0" borderId="8" xfId="1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</cellXfs>
  <cellStyles count="7">
    <cellStyle name="쉼표 [0]" xfId="3" builtinId="6"/>
    <cellStyle name="쉼표 [0] 2" xfId="2" xr:uid="{00000000-0005-0000-0000-000001000000}"/>
    <cellStyle name="쉼표 [0] 2 2" xfId="4" xr:uid="{00000000-0005-0000-0000-000002000000}"/>
    <cellStyle name="쉼표 [0] 3" xfId="5" xr:uid="{00000000-0005-0000-0000-000003000000}"/>
    <cellStyle name="표준" xfId="0" builtinId="0"/>
    <cellStyle name="표준 2" xfId="1" xr:uid="{00000000-0005-0000-0000-000005000000}"/>
    <cellStyle name="표준 3" xfId="6" xr:uid="{79A6B790-370C-4761-A2FE-8C1814797803}"/>
  </cellStyles>
  <dxfs count="0"/>
  <tableStyles count="0" defaultTableStyle="TableStyleMedium2" defaultPivotStyle="PivotStyleLight16"/>
  <colors>
    <mruColors>
      <color rgb="FFFFFFCC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26"/>
  <sheetViews>
    <sheetView tabSelected="1" zoomScale="55" zoomScaleNormal="55" workbookViewId="0">
      <pane xSplit="3" ySplit="2" topLeftCell="D3" activePane="bottomRight" state="frozen"/>
      <selection pane="topRight" activeCell="C1" sqref="C1"/>
      <selection pane="bottomLeft" activeCell="A4" sqref="A4"/>
      <selection pane="bottomRight" activeCell="B2" sqref="B2"/>
    </sheetView>
  </sheetViews>
  <sheetFormatPr defaultColWidth="9" defaultRowHeight="20.25" x14ac:dyDescent="0.3"/>
  <cols>
    <col min="1" max="1" width="9" style="1" customWidth="1"/>
    <col min="2" max="2" width="6.875" style="1" customWidth="1"/>
    <col min="3" max="3" width="16.875" style="1" bestFit="1" customWidth="1"/>
    <col min="4" max="4" width="16.875" style="1" customWidth="1"/>
    <col min="5" max="5" width="23.25" style="1" bestFit="1" customWidth="1"/>
    <col min="6" max="13" width="17.125" style="1" customWidth="1"/>
    <col min="14" max="14" width="18.75" style="1" customWidth="1"/>
    <col min="15" max="22" width="17.125" style="1" customWidth="1"/>
    <col min="23" max="23" width="13" style="1" customWidth="1"/>
    <col min="24" max="16384" width="9" style="1"/>
  </cols>
  <sheetData>
    <row r="1" spans="1:23" ht="57.75" customHeight="1" thickBot="1" x14ac:dyDescent="0.35">
      <c r="B1" s="49" t="s">
        <v>82</v>
      </c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</row>
    <row r="2" spans="1:23" ht="50.1" customHeight="1" x14ac:dyDescent="0.3">
      <c r="B2" s="5" t="s">
        <v>24</v>
      </c>
      <c r="C2" s="14" t="s">
        <v>1</v>
      </c>
      <c r="D2" s="14" t="s">
        <v>34</v>
      </c>
      <c r="E2" s="15" t="s">
        <v>26</v>
      </c>
      <c r="F2" s="7" t="s">
        <v>31</v>
      </c>
      <c r="G2" s="7" t="s">
        <v>4</v>
      </c>
      <c r="H2" s="7" t="s">
        <v>5</v>
      </c>
      <c r="I2" s="7" t="s">
        <v>6</v>
      </c>
      <c r="J2" s="7" t="s">
        <v>7</v>
      </c>
      <c r="K2" s="7" t="s">
        <v>8</v>
      </c>
      <c r="L2" s="7" t="s">
        <v>9</v>
      </c>
      <c r="M2" s="7" t="s">
        <v>10</v>
      </c>
      <c r="N2" s="7" t="s">
        <v>11</v>
      </c>
      <c r="O2" s="7" t="s">
        <v>12</v>
      </c>
      <c r="P2" s="7" t="s">
        <v>13</v>
      </c>
      <c r="Q2" s="7" t="s">
        <v>32</v>
      </c>
      <c r="R2" s="7" t="s">
        <v>15</v>
      </c>
      <c r="S2" s="7" t="s">
        <v>14</v>
      </c>
      <c r="T2" s="7" t="s">
        <v>17</v>
      </c>
      <c r="U2" s="7" t="s">
        <v>16</v>
      </c>
      <c r="V2" s="8" t="s">
        <v>18</v>
      </c>
      <c r="W2" s="11"/>
    </row>
    <row r="3" spans="1:23" ht="50.1" customHeight="1" x14ac:dyDescent="0.3">
      <c r="B3" s="50" t="s">
        <v>19</v>
      </c>
      <c r="C3" s="9" t="s">
        <v>38</v>
      </c>
      <c r="D3" s="9"/>
      <c r="E3" s="10">
        <f t="shared" ref="E3:V3" si="0">SUM(E4:E9)</f>
        <v>7460</v>
      </c>
      <c r="F3" s="10">
        <f t="shared" si="0"/>
        <v>400</v>
      </c>
      <c r="G3" s="10">
        <f t="shared" si="0"/>
        <v>520</v>
      </c>
      <c r="H3" s="10">
        <f t="shared" si="0"/>
        <v>600</v>
      </c>
      <c r="I3" s="10">
        <f t="shared" si="0"/>
        <v>680</v>
      </c>
      <c r="J3" s="10">
        <f t="shared" si="0"/>
        <v>800</v>
      </c>
      <c r="K3" s="10">
        <f t="shared" si="0"/>
        <v>160</v>
      </c>
      <c r="L3" s="10">
        <f t="shared" si="0"/>
        <v>560</v>
      </c>
      <c r="M3" s="10">
        <f t="shared" si="0"/>
        <v>720</v>
      </c>
      <c r="N3" s="10">
        <f t="shared" si="0"/>
        <v>720</v>
      </c>
      <c r="O3" s="10">
        <f t="shared" si="0"/>
        <v>360</v>
      </c>
      <c r="P3" s="10">
        <f t="shared" si="0"/>
        <v>440</v>
      </c>
      <c r="Q3" s="10">
        <f t="shared" si="0"/>
        <v>0</v>
      </c>
      <c r="R3" s="10">
        <f t="shared" si="0"/>
        <v>20</v>
      </c>
      <c r="S3" s="10">
        <f t="shared" si="0"/>
        <v>160</v>
      </c>
      <c r="T3" s="10">
        <f t="shared" si="0"/>
        <v>120</v>
      </c>
      <c r="U3" s="10">
        <f t="shared" si="0"/>
        <v>120</v>
      </c>
      <c r="V3" s="16">
        <f t="shared" si="0"/>
        <v>120</v>
      </c>
    </row>
    <row r="4" spans="1:23" ht="50.1" customHeight="1" x14ac:dyDescent="0.3">
      <c r="B4" s="51"/>
      <c r="C4" s="2" t="s">
        <v>25</v>
      </c>
      <c r="D4" s="2">
        <v>2470</v>
      </c>
      <c r="E4" s="2">
        <v>6500</v>
      </c>
      <c r="F4" s="28">
        <v>400</v>
      </c>
      <c r="G4" s="28">
        <v>520</v>
      </c>
      <c r="H4" s="28">
        <v>600</v>
      </c>
      <c r="I4" s="28">
        <v>680</v>
      </c>
      <c r="J4" s="28">
        <v>800</v>
      </c>
      <c r="K4" s="28">
        <v>160</v>
      </c>
      <c r="L4" s="28">
        <v>560</v>
      </c>
      <c r="M4" s="28">
        <v>720</v>
      </c>
      <c r="N4" s="28">
        <v>720</v>
      </c>
      <c r="O4" s="28">
        <v>360</v>
      </c>
      <c r="P4" s="28">
        <v>440</v>
      </c>
      <c r="Q4" s="28">
        <v>0</v>
      </c>
      <c r="R4" s="28">
        <v>20</v>
      </c>
      <c r="S4" s="28">
        <v>160</v>
      </c>
      <c r="T4" s="28">
        <v>120</v>
      </c>
      <c r="U4" s="28">
        <v>120</v>
      </c>
      <c r="V4" s="29">
        <v>120</v>
      </c>
    </row>
    <row r="5" spans="1:23" ht="50.1" customHeight="1" x14ac:dyDescent="0.3">
      <c r="B5" s="51"/>
      <c r="C5" s="2" t="s">
        <v>27</v>
      </c>
      <c r="D5" s="2">
        <v>2470</v>
      </c>
      <c r="E5" s="2">
        <v>580</v>
      </c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3"/>
    </row>
    <row r="6" spans="1:23" ht="50.1" customHeight="1" x14ac:dyDescent="0.3">
      <c r="B6" s="51"/>
      <c r="C6" s="2" t="s">
        <v>3</v>
      </c>
      <c r="D6" s="2">
        <v>2470</v>
      </c>
      <c r="E6" s="2">
        <v>240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3"/>
    </row>
    <row r="7" spans="1:23" ht="50.1" customHeight="1" x14ac:dyDescent="0.3">
      <c r="A7" s="17"/>
      <c r="B7" s="51"/>
      <c r="C7" s="2" t="s">
        <v>28</v>
      </c>
      <c r="D7" s="2">
        <v>2470</v>
      </c>
      <c r="E7" s="2">
        <v>100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3"/>
    </row>
    <row r="8" spans="1:23" ht="50.1" customHeight="1" x14ac:dyDescent="0.3">
      <c r="A8" s="17"/>
      <c r="B8" s="51"/>
      <c r="C8" s="2" t="s">
        <v>29</v>
      </c>
      <c r="D8" s="2">
        <v>2560</v>
      </c>
      <c r="E8" s="2">
        <v>20</v>
      </c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3"/>
    </row>
    <row r="9" spans="1:23" ht="50.1" customHeight="1" x14ac:dyDescent="0.3">
      <c r="A9" s="17"/>
      <c r="B9" s="51"/>
      <c r="C9" s="2" t="s">
        <v>30</v>
      </c>
      <c r="D9" s="2">
        <v>2560</v>
      </c>
      <c r="E9" s="6">
        <v>20</v>
      </c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3"/>
    </row>
    <row r="10" spans="1:23" s="3" customFormat="1" ht="50.1" customHeight="1" x14ac:dyDescent="0.3">
      <c r="A10" s="17"/>
      <c r="B10" s="18" t="s">
        <v>20</v>
      </c>
      <c r="C10" s="19" t="s">
        <v>2</v>
      </c>
      <c r="D10" s="19">
        <v>5600</v>
      </c>
      <c r="E10" s="20">
        <v>75</v>
      </c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2"/>
    </row>
    <row r="11" spans="1:23" s="3" customFormat="1" ht="50.1" customHeight="1" x14ac:dyDescent="0.3">
      <c r="A11" s="17"/>
      <c r="B11" s="31" t="s">
        <v>35</v>
      </c>
      <c r="C11" s="32" t="s">
        <v>36</v>
      </c>
      <c r="D11" s="32">
        <v>17000</v>
      </c>
      <c r="E11" s="33">
        <v>40</v>
      </c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5"/>
    </row>
    <row r="12" spans="1:23" ht="50.1" customHeight="1" x14ac:dyDescent="0.3">
      <c r="A12" s="17"/>
      <c r="B12" s="23" t="s">
        <v>22</v>
      </c>
      <c r="C12" s="24" t="s">
        <v>23</v>
      </c>
      <c r="D12" s="24">
        <v>9500</v>
      </c>
      <c r="E12" s="25">
        <v>50</v>
      </c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7"/>
    </row>
    <row r="13" spans="1:23" ht="50.1" customHeight="1" x14ac:dyDescent="0.3">
      <c r="A13" s="17"/>
      <c r="C13" s="4"/>
      <c r="D13" s="4"/>
    </row>
    <row r="14" spans="1:23" ht="50.1" customHeight="1" x14ac:dyDescent="0.3">
      <c r="A14" s="17"/>
      <c r="C14" s="4"/>
      <c r="D14" s="4"/>
    </row>
    <row r="15" spans="1:23" ht="50.1" customHeight="1" x14ac:dyDescent="0.3">
      <c r="C15" s="4"/>
      <c r="D15" s="4"/>
      <c r="E15" s="30" t="s">
        <v>37</v>
      </c>
      <c r="F15" s="30"/>
      <c r="G15" s="30"/>
      <c r="H15" s="30"/>
      <c r="I15" s="30"/>
      <c r="J15" s="30"/>
      <c r="K15" s="30"/>
      <c r="L15" s="30"/>
    </row>
    <row r="16" spans="1:23" ht="50.1" customHeight="1" x14ac:dyDescent="0.3">
      <c r="C16" s="4"/>
      <c r="D16" s="4"/>
      <c r="E16" s="30" t="s">
        <v>33</v>
      </c>
      <c r="F16" s="30"/>
      <c r="G16" s="30"/>
      <c r="H16" s="30"/>
      <c r="I16" s="30"/>
      <c r="J16" s="30"/>
      <c r="K16" s="30"/>
      <c r="L16" s="30"/>
    </row>
    <row r="17" spans="3:4" ht="50.1" customHeight="1" x14ac:dyDescent="0.3">
      <c r="C17" s="4"/>
      <c r="D17" s="4"/>
    </row>
    <row r="18" spans="3:4" ht="50.1" customHeight="1" x14ac:dyDescent="0.3">
      <c r="C18" s="4"/>
      <c r="D18" s="4"/>
    </row>
    <row r="19" spans="3:4" ht="50.1" customHeight="1" x14ac:dyDescent="0.3">
      <c r="C19" s="4"/>
      <c r="D19" s="4"/>
    </row>
    <row r="20" spans="3:4" ht="50.1" customHeight="1" x14ac:dyDescent="0.3">
      <c r="C20" s="4"/>
      <c r="D20" s="4"/>
    </row>
    <row r="21" spans="3:4" ht="50.1" customHeight="1" x14ac:dyDescent="0.3">
      <c r="C21" s="4"/>
      <c r="D21" s="4"/>
    </row>
    <row r="22" spans="3:4" ht="50.1" customHeight="1" x14ac:dyDescent="0.3">
      <c r="C22" s="4"/>
      <c r="D22" s="4"/>
    </row>
    <row r="23" spans="3:4" ht="50.1" customHeight="1" x14ac:dyDescent="0.3">
      <c r="C23" s="4"/>
      <c r="D23" s="4"/>
    </row>
    <row r="24" spans="3:4" ht="50.1" customHeight="1" x14ac:dyDescent="0.3"/>
    <row r="25" spans="3:4" ht="50.1" customHeight="1" x14ac:dyDescent="0.3"/>
    <row r="26" spans="3:4" ht="50.1" customHeight="1" x14ac:dyDescent="0.3"/>
  </sheetData>
  <mergeCells count="2">
    <mergeCell ref="B1:V1"/>
    <mergeCell ref="B3:B9"/>
  </mergeCells>
  <phoneticPr fontId="2" type="noConversion"/>
  <printOptions horizontalCentered="1"/>
  <pageMargins left="0.18" right="0.14000000000000001" top="0.37" bottom="0.35" header="0.31496062992125984" footer="0.31496062992125984"/>
  <pageSetup paperSize="9" scale="4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5F9EE9-44E3-4DAA-A16B-E0975F906A20}">
  <dimension ref="A1:E43"/>
  <sheetViews>
    <sheetView zoomScale="115" zoomScaleNormal="115" workbookViewId="0">
      <selection activeCell="A2" sqref="A2"/>
    </sheetView>
  </sheetViews>
  <sheetFormatPr defaultRowHeight="16.5" x14ac:dyDescent="0.3"/>
  <cols>
    <col min="1" max="1" width="10.25" customWidth="1"/>
    <col min="2" max="2" width="19.75" style="48" customWidth="1"/>
    <col min="3" max="3" width="73.25" customWidth="1"/>
  </cols>
  <sheetData>
    <row r="1" spans="1:3" ht="46.5" customHeight="1" thickBot="1" x14ac:dyDescent="0.35">
      <c r="A1" s="36" t="s">
        <v>39</v>
      </c>
      <c r="B1" s="37"/>
      <c r="C1" s="38"/>
    </row>
    <row r="2" spans="1:3" ht="22.5" customHeight="1" x14ac:dyDescent="0.3">
      <c r="A2" s="39" t="s">
        <v>40</v>
      </c>
      <c r="B2" s="40" t="s">
        <v>41</v>
      </c>
      <c r="C2" s="41" t="s">
        <v>42</v>
      </c>
    </row>
    <row r="3" spans="1:3" ht="22.15" customHeight="1" x14ac:dyDescent="0.3">
      <c r="A3" s="52"/>
      <c r="B3" s="42" t="s">
        <v>43</v>
      </c>
      <c r="C3" s="43" t="s">
        <v>44</v>
      </c>
    </row>
    <row r="4" spans="1:3" ht="22.15" customHeight="1" x14ac:dyDescent="0.3">
      <c r="A4" s="52"/>
      <c r="B4" s="42" t="s">
        <v>45</v>
      </c>
      <c r="C4" s="43" t="s">
        <v>46</v>
      </c>
    </row>
    <row r="5" spans="1:3" ht="22.15" customHeight="1" x14ac:dyDescent="0.3">
      <c r="A5" s="52"/>
      <c r="B5" s="42" t="s">
        <v>47</v>
      </c>
      <c r="C5" s="43" t="s">
        <v>48</v>
      </c>
    </row>
    <row r="6" spans="1:3" ht="22.15" customHeight="1" x14ac:dyDescent="0.3">
      <c r="A6" s="52"/>
      <c r="B6" s="42" t="s">
        <v>49</v>
      </c>
      <c r="C6" s="43" t="s">
        <v>50</v>
      </c>
    </row>
    <row r="7" spans="1:3" ht="22.15" customHeight="1" x14ac:dyDescent="0.3">
      <c r="A7" s="52"/>
      <c r="B7" s="44" t="s">
        <v>28</v>
      </c>
      <c r="C7" s="43" t="s">
        <v>51</v>
      </c>
    </row>
    <row r="8" spans="1:3" ht="22.15" customHeight="1" x14ac:dyDescent="0.3">
      <c r="A8" s="52"/>
      <c r="B8" s="44" t="s">
        <v>52</v>
      </c>
      <c r="C8" s="43" t="s">
        <v>53</v>
      </c>
    </row>
    <row r="9" spans="1:3" ht="22.15" customHeight="1" x14ac:dyDescent="0.3">
      <c r="A9" s="52"/>
      <c r="B9" s="44" t="s">
        <v>25</v>
      </c>
      <c r="C9" s="43" t="s">
        <v>54</v>
      </c>
    </row>
    <row r="10" spans="1:3" ht="22.15" customHeight="1" x14ac:dyDescent="0.3">
      <c r="A10" s="52"/>
      <c r="B10" s="44" t="s">
        <v>55</v>
      </c>
      <c r="C10" s="43" t="s">
        <v>56</v>
      </c>
    </row>
    <row r="11" spans="1:3" ht="22.15" customHeight="1" x14ac:dyDescent="0.3">
      <c r="A11" s="52"/>
      <c r="B11" s="44" t="s">
        <v>57</v>
      </c>
      <c r="C11" s="43" t="s">
        <v>58</v>
      </c>
    </row>
    <row r="12" spans="1:3" ht="22.15" customHeight="1" x14ac:dyDescent="0.3">
      <c r="A12" s="52"/>
      <c r="B12" s="44" t="s">
        <v>3</v>
      </c>
      <c r="C12" s="43" t="s">
        <v>59</v>
      </c>
    </row>
    <row r="13" spans="1:3" ht="22.15" customHeight="1" x14ac:dyDescent="0.3">
      <c r="A13" s="52"/>
      <c r="B13" s="44" t="s">
        <v>60</v>
      </c>
      <c r="C13" s="43" t="s">
        <v>61</v>
      </c>
    </row>
    <row r="14" spans="1:3" ht="22.15" customHeight="1" x14ac:dyDescent="0.3">
      <c r="A14" s="52"/>
      <c r="B14" s="44" t="s">
        <v>30</v>
      </c>
      <c r="C14" s="43" t="s">
        <v>62</v>
      </c>
    </row>
    <row r="15" spans="1:3" ht="22.15" customHeight="1" x14ac:dyDescent="0.3">
      <c r="A15" s="52"/>
      <c r="B15" s="44" t="s">
        <v>63</v>
      </c>
      <c r="C15" s="43" t="s">
        <v>64</v>
      </c>
    </row>
    <row r="16" spans="1:3" ht="22.15" customHeight="1" x14ac:dyDescent="0.3">
      <c r="A16" s="52"/>
      <c r="B16" s="44" t="s">
        <v>29</v>
      </c>
      <c r="C16" s="43" t="s">
        <v>65</v>
      </c>
    </row>
    <row r="17" spans="1:5" ht="22.5" customHeight="1" x14ac:dyDescent="0.3">
      <c r="A17" s="53" t="s">
        <v>20</v>
      </c>
      <c r="B17" s="44" t="s">
        <v>66</v>
      </c>
      <c r="C17" s="43" t="s">
        <v>67</v>
      </c>
    </row>
    <row r="18" spans="1:5" ht="22.5" customHeight="1" x14ac:dyDescent="0.3">
      <c r="A18" s="52"/>
      <c r="B18" s="44" t="s">
        <v>2</v>
      </c>
      <c r="C18" s="43" t="s">
        <v>68</v>
      </c>
    </row>
    <row r="19" spans="1:5" ht="22.5" customHeight="1" x14ac:dyDescent="0.3">
      <c r="A19" s="52"/>
      <c r="B19" s="45" t="s">
        <v>69</v>
      </c>
      <c r="C19" s="43" t="s">
        <v>70</v>
      </c>
    </row>
    <row r="20" spans="1:5" ht="22.5" customHeight="1" x14ac:dyDescent="0.3">
      <c r="A20" s="46" t="s">
        <v>21</v>
      </c>
      <c r="B20" s="44" t="s">
        <v>0</v>
      </c>
      <c r="C20" s="43" t="s">
        <v>71</v>
      </c>
    </row>
    <row r="21" spans="1:5" ht="22.5" customHeight="1" x14ac:dyDescent="0.3">
      <c r="A21" s="46" t="s">
        <v>72</v>
      </c>
      <c r="B21" s="44" t="s">
        <v>73</v>
      </c>
      <c r="C21" s="43" t="s">
        <v>74</v>
      </c>
    </row>
    <row r="22" spans="1:5" ht="22.5" customHeight="1" x14ac:dyDescent="0.3">
      <c r="A22" s="53" t="s">
        <v>75</v>
      </c>
      <c r="B22" s="44" t="s">
        <v>76</v>
      </c>
      <c r="C22" s="43" t="s">
        <v>77</v>
      </c>
    </row>
    <row r="23" spans="1:5" ht="22.5" customHeight="1" x14ac:dyDescent="0.3">
      <c r="A23" s="54"/>
      <c r="B23" s="44" t="s">
        <v>78</v>
      </c>
      <c r="C23" s="43" t="s">
        <v>79</v>
      </c>
    </row>
    <row r="24" spans="1:5" ht="22.5" customHeight="1" x14ac:dyDescent="0.3">
      <c r="A24" s="46" t="s">
        <v>22</v>
      </c>
      <c r="B24" s="44" t="s">
        <v>80</v>
      </c>
      <c r="C24" s="43" t="s">
        <v>81</v>
      </c>
      <c r="E24" s="47"/>
    </row>
    <row r="25" spans="1:5" ht="20.100000000000001" customHeight="1" x14ac:dyDescent="0.3"/>
    <row r="26" spans="1:5" ht="20.100000000000001" customHeight="1" x14ac:dyDescent="0.3"/>
    <row r="27" spans="1:5" ht="22.5" customHeight="1" x14ac:dyDescent="0.3"/>
    <row r="28" spans="1:5" ht="20.100000000000001" customHeight="1" x14ac:dyDescent="0.3"/>
    <row r="29" spans="1:5" ht="20.100000000000001" customHeight="1" x14ac:dyDescent="0.3"/>
    <row r="30" spans="1:5" ht="20.100000000000001" customHeight="1" x14ac:dyDescent="0.3"/>
    <row r="31" spans="1:5" ht="20.100000000000001" customHeight="1" x14ac:dyDescent="0.3"/>
    <row r="32" spans="1:5" ht="20.100000000000001" customHeight="1" x14ac:dyDescent="0.3"/>
    <row r="33" ht="20.100000000000001" customHeight="1" x14ac:dyDescent="0.3"/>
    <row r="34" ht="20.100000000000001" customHeight="1" x14ac:dyDescent="0.3"/>
    <row r="35" ht="22.5" customHeight="1" x14ac:dyDescent="0.3"/>
    <row r="36" ht="20.100000000000001" customHeight="1" x14ac:dyDescent="0.3"/>
    <row r="37" ht="20.100000000000001" customHeight="1" x14ac:dyDescent="0.3"/>
    <row r="38" ht="20.100000000000001" customHeight="1" x14ac:dyDescent="0.3"/>
    <row r="39" ht="21.75" customHeight="1" x14ac:dyDescent="0.3"/>
    <row r="40" ht="20.100000000000001" customHeight="1" x14ac:dyDescent="0.3"/>
    <row r="41" ht="20.100000000000001" customHeight="1" x14ac:dyDescent="0.3"/>
    <row r="42" ht="20.100000000000001" customHeight="1" x14ac:dyDescent="0.3"/>
    <row r="43" ht="21.75" customHeight="1" x14ac:dyDescent="0.3"/>
  </sheetData>
  <mergeCells count="3">
    <mergeCell ref="A3:A16"/>
    <mergeCell ref="A17:A19"/>
    <mergeCell ref="A22:A23"/>
  </mergeCells>
  <phoneticPr fontId="2" type="noConversion"/>
  <pageMargins left="0.25" right="0.25" top="0.75" bottom="0.75" header="0.3" footer="0.3"/>
  <pageSetup paperSize="9" scale="6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1</vt:i4>
      </vt:variant>
    </vt:vector>
  </HeadingPairs>
  <TitlesOfParts>
    <vt:vector size="3" baseType="lpstr">
      <vt:lpstr>2025년산 농업기술원산</vt:lpstr>
      <vt:lpstr>품종특성(참고)</vt:lpstr>
      <vt:lpstr>'2025년산 농업기술원산'!Print_Area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 Computer</dc:creator>
  <cp:lastModifiedBy>User</cp:lastModifiedBy>
  <cp:lastPrinted>2024-03-04T04:08:22Z</cp:lastPrinted>
  <dcterms:created xsi:type="dcterms:W3CDTF">2013-12-26T00:29:52Z</dcterms:created>
  <dcterms:modified xsi:type="dcterms:W3CDTF">2026-02-05T09:55:05Z</dcterms:modified>
</cp:coreProperties>
</file>