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새 폴더\주간행사소식\"/>
    </mc:Choice>
  </mc:AlternateContent>
  <xr:revisionPtr revIDLastSave="0" documentId="13_ncr:1_{95D1D382-DE07-47C6-A1CE-8552121C1385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주간 행사소식" sheetId="2" r:id="rId1"/>
  </sheets>
  <definedNames>
    <definedName name="_xlnm._FilterDatabase" localSheetId="0" hidden="1">'주간 행사소식'!$A$3:$E$20</definedName>
    <definedName name="_xlnm.Print_Area" localSheetId="0">'주간 행사소식'!$A$1:$E$20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6" i="2" l="1"/>
  <c r="E19" i="2"/>
  <c r="E16" i="2"/>
  <c r="E15" i="2"/>
  <c r="E9" i="2"/>
  <c r="E10" i="2"/>
  <c r="E5" i="2" l="1"/>
  <c r="E7" i="2" l="1"/>
  <c r="E14" i="2" l="1"/>
  <c r="E13" i="2"/>
  <c r="E12" i="2"/>
  <c r="E4" i="2" l="1"/>
  <c r="E17" i="2" l="1"/>
  <c r="E11" i="2"/>
  <c r="E18" i="2" l="1"/>
  <c r="E8" i="2" l="1"/>
</calcChain>
</file>

<file path=xl/sharedStrings.xml><?xml version="1.0" encoding="utf-8"?>
<sst xmlns="http://schemas.openxmlformats.org/spreadsheetml/2006/main" count="45" uniqueCount="41">
  <si>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</si>
  <si>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</si>
  <si>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</si>
  <si>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</si>
  <si>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</si>
  <si>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계룡면 행정복지센터 대회의실</t>
    <phoneticPr fontId="18" type="noConversion"/>
  </si>
  <si>
    <t>신관동 행정복지센터 회의실</t>
    <phoneticPr fontId="18" type="noConversion"/>
  </si>
  <si>
    <t>웅진동 행정복지센터 회의실</t>
    <phoneticPr fontId="18" type="noConversion"/>
  </si>
  <si>
    <t>옥룡동 행정복지센터 대회의실</t>
    <phoneticPr fontId="18" type="noConversion"/>
  </si>
  <si>
    <t>우성면 행정복지센터 대회의실</t>
    <phoneticPr fontId="18" type="noConversion"/>
  </si>
  <si>
    <t>3. 2.(월)</t>
    <phoneticPr fontId="18" type="noConversion"/>
  </si>
  <si>
    <t>금학동 주민자치회 묵쑤기 행사</t>
    <phoneticPr fontId="18" type="noConversion"/>
  </si>
  <si>
    <t>금학동 주민자치회 3월 월례회의</t>
    <phoneticPr fontId="18" type="noConversion"/>
  </si>
  <si>
    <t>웅진동 적십자봉사회 정월대보름 맞이 반찬봉사</t>
    <phoneticPr fontId="18" type="noConversion"/>
  </si>
  <si>
    <t>이인면 농촌재생 활성화 주민 협의체 회의</t>
    <phoneticPr fontId="18" type="noConversion"/>
  </si>
  <si>
    <t>이인면 행정복지센터 회의실</t>
    <phoneticPr fontId="18" type="noConversion"/>
  </si>
  <si>
    <t>금학동 3월중 통장회의</t>
    <phoneticPr fontId="18" type="noConversion"/>
  </si>
  <si>
    <t>금학동 행정복지센터 회의실</t>
    <phoneticPr fontId="18" type="noConversion"/>
  </si>
  <si>
    <t>월송동 새마을회 3월 월례회의</t>
    <phoneticPr fontId="18" type="noConversion"/>
  </si>
  <si>
    <t>월송동 행정복지센터 열린토론실</t>
    <phoneticPr fontId="18" type="noConversion"/>
  </si>
  <si>
    <t>계룡면 새마을지도자 3월 월례회의</t>
    <phoneticPr fontId="18" type="noConversion"/>
  </si>
  <si>
    <t>사곡면 3월 이장회의</t>
    <phoneticPr fontId="18" type="noConversion"/>
  </si>
  <si>
    <t>사곡면 행정복지센터 회의실</t>
    <phoneticPr fontId="18" type="noConversion"/>
  </si>
  <si>
    <t xml:space="preserve">웅진동 지역사회보장협의체 회의 </t>
    <phoneticPr fontId="18" type="noConversion"/>
  </si>
  <si>
    <t>우성면 주민자치회 정례회의</t>
    <phoneticPr fontId="18" type="noConversion"/>
  </si>
  <si>
    <t>반포면 3월 이장회의</t>
    <phoneticPr fontId="18" type="noConversion"/>
  </si>
  <si>
    <t>반포면 행정복지센터 회의실</t>
    <phoneticPr fontId="18" type="noConversion"/>
  </si>
  <si>
    <t>신관동 2026년 노인회 정기총회</t>
    <phoneticPr fontId="18" type="noConversion"/>
  </si>
  <si>
    <t>이인면 새봄맞이 국토대청결운동</t>
    <phoneticPr fontId="18" type="noConversion"/>
  </si>
  <si>
    <t>이인면 일원</t>
    <phoneticPr fontId="18" type="noConversion"/>
  </si>
  <si>
    <t>사곡면 노인회 정기총회</t>
    <phoneticPr fontId="18" type="noConversion"/>
  </si>
  <si>
    <t>웅진동 자율방범대 가로 청소</t>
    <phoneticPr fontId="18" type="noConversion"/>
  </si>
  <si>
    <t>의료원~공주보 일원</t>
    <phoneticPr fontId="18" type="noConversion"/>
  </si>
  <si>
    <t>금학동 행정복지센터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</si>
  <si>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(3. 2.~3. 8.)</t>
    </r>
    <phoneticPr fontId="18" type="noConversion"/>
  </si>
  <si>
    <t>3. 3.(화)</t>
    <phoneticPr fontId="18" type="noConversion"/>
  </si>
  <si>
    <t>3. 4.(수)</t>
    <phoneticPr fontId="18" type="noConversion"/>
  </si>
  <si>
    <t>3. 5.(목)</t>
    <phoneticPr fontId="18" type="noConversion"/>
  </si>
  <si>
    <t>3. 6.(금)</t>
    <phoneticPr fontId="18" type="noConversion"/>
  </si>
  <si>
    <t>3. 7.(토)</t>
    <phoneticPr fontId="18" type="noConversion"/>
  </si>
  <si>
    <t>3. 8.(일)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</si>
</sst>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8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2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shrinkToFit="1"/>
    </xf>
    <xf numFmtId="0" fontId="20" fillId="0" borderId="18" xfId="0" applyFont="1" applyFill="1" applyBorder="1" applyAlignment="1">
      <alignment horizontal="center" vertical="center" shrinkToFit="1"/>
    </xf>
    <xf numFmtId="20" fontId="20" fillId="0" borderId="21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0" fontId="19" fillId="0" borderId="19" xfId="0" applyFont="1" applyBorder="1" applyAlignment="1">
      <alignment horizontal="center" vertical="center" shrinkToFit="1"/>
    </xf>
    <xf numFmtId="0" fontId="24" fillId="0" borderId="25" xfId="0" applyFont="1" applyBorder="1" applyAlignment="1">
      <alignment horizontal="center" vertical="center" shrinkToFit="1"/>
    </xf>
    <xf numFmtId="0" fontId="21" fillId="0" borderId="26" xfId="0" applyFont="1" applyBorder="1" applyAlignment="1">
      <alignment horizontal="center" vertical="center" shrinkToFit="1"/>
    </xf>
    <xf numFmtId="20" fontId="20" fillId="34" borderId="20" xfId="0" applyNumberFormat="1" applyFont="1" applyFill="1" applyBorder="1" applyAlignment="1">
      <alignment vertical="center" wrapText="1"/>
    </xf>
    <xf numFmtId="20" fontId="20" fillId="34" borderId="27" xfId="0" applyNumberFormat="1" applyFont="1" applyFill="1" applyBorder="1" applyAlignment="1">
      <alignment vertical="center" wrapText="1"/>
    </xf>
    <xf numFmtId="0" fontId="21" fillId="0" borderId="16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23" xfId="0" applyFont="1" applyBorder="1" applyAlignment="1">
      <alignment horizontal="center" vertical="center" shrinkToFit="1"/>
    </xf>
    <xf numFmtId="0" fontId="19" fillId="0" borderId="19" xfId="0" applyFont="1" applyBorder="1" applyAlignment="1">
      <alignment horizontal="center" vertical="center" shrinkToFit="1"/>
    </xf>
    <xf numFmtId="0" fontId="19" fillId="0" borderId="24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0"/>
  <sheetViews>
    <sheetView showGridLines="0" tabSelected="1" zoomScale="70" zoomScaleNormal="70" zoomScaleSheetLayoutView="70" workbookViewId="0">
      <selection activeCell="C8" sqref="C8"/>
    </sheetView>
  </sheetViews>
  <sheetFormatPr defaultRowHeight="16.5" x14ac:dyDescent="0.3"/>
  <cols>
    <col min="1" max="1" width="15.625" bestFit="1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24" t="s">
        <v>34</v>
      </c>
      <c r="B1" s="25"/>
      <c r="C1" s="25"/>
      <c r="D1" s="25"/>
      <c r="E1" s="26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3" t="s">
        <v>10</v>
      </c>
      <c r="B4" s="9">
        <v>0.54166666666666663</v>
      </c>
      <c r="C4" s="15" t="s">
        <v>11</v>
      </c>
      <c r="D4" s="10" t="s">
        <v>33</v>
      </c>
      <c r="E4" s="14" t="str">
        <f t="shared" ref="E4" si="0">LEFT(C4,3)</f>
        <v>금학동</v>
      </c>
    </row>
    <row r="5" spans="1:5" s="5" customFormat="1" ht="60" customHeight="1" x14ac:dyDescent="0.3">
      <c r="A5" s="28" t="s">
        <v>35</v>
      </c>
      <c r="B5" s="9">
        <v>0.41666666666666669</v>
      </c>
      <c r="C5" s="15" t="s">
        <v>13</v>
      </c>
      <c r="D5" s="10" t="s">
        <v>7</v>
      </c>
      <c r="E5" s="14" t="str">
        <f t="shared" ref="E5:E6" si="1">LEFT(C5,3)</f>
        <v>웅진동</v>
      </c>
    </row>
    <row r="6" spans="1:5" s="5" customFormat="1" ht="60" customHeight="1" x14ac:dyDescent="0.3">
      <c r="A6" s="29"/>
      <c r="B6" s="9">
        <v>0.66666666666666663</v>
      </c>
      <c r="C6" s="15" t="s">
        <v>12</v>
      </c>
      <c r="D6" s="10" t="s">
        <v>8</v>
      </c>
      <c r="E6" s="14" t="str">
        <f t="shared" si="1"/>
        <v>금학동</v>
      </c>
    </row>
    <row r="7" spans="1:5" s="5" customFormat="1" ht="60" customHeight="1" x14ac:dyDescent="0.3">
      <c r="A7" s="28" t="s">
        <v>36</v>
      </c>
      <c r="B7" s="9">
        <v>0.41666666666666669</v>
      </c>
      <c r="C7" s="15" t="s">
        <v>14</v>
      </c>
      <c r="D7" s="10" t="s">
        <v>15</v>
      </c>
      <c r="E7" s="14" t="str">
        <f t="shared" ref="E7" si="2">LEFT(C7,3)</f>
        <v>이인면</v>
      </c>
    </row>
    <row r="8" spans="1:5" s="5" customFormat="1" ht="60" customHeight="1" x14ac:dyDescent="0.3">
      <c r="A8" s="28"/>
      <c r="B8" s="9">
        <v>0.45833333333333331</v>
      </c>
      <c r="C8" s="10" t="s">
        <v>16</v>
      </c>
      <c r="D8" s="10" t="s">
        <v>17</v>
      </c>
      <c r="E8" s="11" t="str">
        <f t="shared" ref="E8:E10" si="3">LEFT(C8,3)</f>
        <v>금학동</v>
      </c>
    </row>
    <row r="9" spans="1:5" s="5" customFormat="1" ht="60" customHeight="1" x14ac:dyDescent="0.3">
      <c r="A9" s="28"/>
      <c r="B9" s="9">
        <v>0.70833333333333337</v>
      </c>
      <c r="C9" s="16" t="s">
        <v>18</v>
      </c>
      <c r="D9" s="12" t="s">
        <v>19</v>
      </c>
      <c r="E9" s="14" t="str">
        <f t="shared" ref="E9" si="4">LEFT(C9,3)</f>
        <v>월송동</v>
      </c>
    </row>
    <row r="10" spans="1:5" s="5" customFormat="1" ht="60" customHeight="1" x14ac:dyDescent="0.3">
      <c r="A10" s="28"/>
      <c r="B10" s="9">
        <v>0.75</v>
      </c>
      <c r="C10" s="16" t="s">
        <v>20</v>
      </c>
      <c r="D10" s="12" t="s">
        <v>5</v>
      </c>
      <c r="E10" s="14" t="str">
        <f t="shared" si="3"/>
        <v>계룡면</v>
      </c>
    </row>
    <row r="11" spans="1:5" s="5" customFormat="1" ht="60" customHeight="1" x14ac:dyDescent="0.3">
      <c r="A11" s="27" t="s">
        <v>37</v>
      </c>
      <c r="B11" s="9">
        <v>0.4375</v>
      </c>
      <c r="C11" s="13" t="s">
        <v>21</v>
      </c>
      <c r="D11" s="10" t="s">
        <v>22</v>
      </c>
      <c r="E11" s="14" t="str">
        <f t="shared" ref="E11" si="5">LEFT(C11,3)</f>
        <v>사곡면</v>
      </c>
    </row>
    <row r="12" spans="1:5" s="5" customFormat="1" ht="60" customHeight="1" x14ac:dyDescent="0.3">
      <c r="A12" s="28"/>
      <c r="B12" s="9">
        <v>0.45833333333333331</v>
      </c>
      <c r="C12" s="16" t="s">
        <v>23</v>
      </c>
      <c r="D12" s="12" t="s">
        <v>7</v>
      </c>
      <c r="E12" s="14" t="str">
        <f t="shared" ref="E12:E14" si="6">LEFT(C12,3)</f>
        <v>웅진동</v>
      </c>
    </row>
    <row r="13" spans="1:5" s="5" customFormat="1" ht="60" customHeight="1" x14ac:dyDescent="0.3">
      <c r="A13" s="28"/>
      <c r="B13" s="9">
        <v>0.45833333333333331</v>
      </c>
      <c r="C13" s="16" t="s">
        <v>24</v>
      </c>
      <c r="D13" s="12" t="s">
        <v>9</v>
      </c>
      <c r="E13" s="14" t="str">
        <f t="shared" si="6"/>
        <v>우성면</v>
      </c>
    </row>
    <row r="14" spans="1:5" s="5" customFormat="1" ht="60" customHeight="1" x14ac:dyDescent="0.3">
      <c r="A14" s="28"/>
      <c r="B14" s="9">
        <v>0.45833333333333331</v>
      </c>
      <c r="C14" s="16" t="s">
        <v>25</v>
      </c>
      <c r="D14" s="12" t="s">
        <v>26</v>
      </c>
      <c r="E14" s="14" t="str">
        <f t="shared" si="6"/>
        <v>반포면</v>
      </c>
    </row>
    <row r="15" spans="1:5" s="5" customFormat="1" ht="60" customHeight="1" x14ac:dyDescent="0.3">
      <c r="A15" s="28"/>
      <c r="B15" s="9">
        <v>0.45833333333333331</v>
      </c>
      <c r="C15" s="16" t="s">
        <v>27</v>
      </c>
      <c r="D15" s="12" t="s">
        <v>6</v>
      </c>
      <c r="E15" s="14" t="str">
        <f t="shared" ref="E15" si="7">LEFT(C15,3)</f>
        <v>신관동</v>
      </c>
    </row>
    <row r="16" spans="1:5" s="5" customFormat="1" ht="60" customHeight="1" x14ac:dyDescent="0.3">
      <c r="A16" s="28"/>
      <c r="B16" s="9">
        <v>0.45833333333333331</v>
      </c>
      <c r="C16" s="16" t="s">
        <v>23</v>
      </c>
      <c r="D16" s="12" t="s">
        <v>7</v>
      </c>
      <c r="E16" s="14" t="str">
        <f t="shared" ref="E16" si="8">LEFT(C16,3)</f>
        <v>웅진동</v>
      </c>
    </row>
    <row r="17" spans="1:5" s="5" customFormat="1" ht="60" customHeight="1" x14ac:dyDescent="0.3">
      <c r="A17" s="29"/>
      <c r="B17" s="9">
        <v>0.625</v>
      </c>
      <c r="C17" s="16" t="s">
        <v>28</v>
      </c>
      <c r="D17" s="12" t="s">
        <v>29</v>
      </c>
      <c r="E17" s="14" t="str">
        <f t="shared" ref="E17" si="9">LEFT(C17,3)</f>
        <v>이인면</v>
      </c>
    </row>
    <row r="18" spans="1:5" s="5" customFormat="1" ht="60" customHeight="1" x14ac:dyDescent="0.3">
      <c r="A18" s="18" t="s">
        <v>38</v>
      </c>
      <c r="B18" s="9">
        <v>0.4375</v>
      </c>
      <c r="C18" s="17" t="s">
        <v>30</v>
      </c>
      <c r="D18" s="12" t="s">
        <v>22</v>
      </c>
      <c r="E18" s="11" t="str">
        <f t="shared" ref="E18" si="10">LEFT(C18,3)</f>
        <v>사곡면</v>
      </c>
    </row>
    <row r="19" spans="1:5" s="5" customFormat="1" ht="60" customHeight="1" x14ac:dyDescent="0.3">
      <c r="A19" s="19" t="s">
        <v>39</v>
      </c>
      <c r="B19" s="9">
        <v>0.375</v>
      </c>
      <c r="C19" s="17" t="s">
        <v>31</v>
      </c>
      <c r="D19" s="12" t="s">
        <v>32</v>
      </c>
      <c r="E19" s="11" t="str">
        <f t="shared" ref="E19:E20" si="11">LEFT(C19,3)</f>
        <v>웅진동</v>
      </c>
    </row>
    <row r="20" spans="1:5" s="5" customFormat="1" ht="60" customHeight="1" thickBot="1" x14ac:dyDescent="0.35">
      <c r="A20" s="20" t="s">
        <v>40</v>
      </c>
      <c r="B20" s="21"/>
      <c r="C20" s="21"/>
      <c r="D20" s="21"/>
      <c r="E20" s="22"/>
    </row>
  </sheetData>
  <mergeCells count="4">
    <mergeCell ref="A1:E1"/>
    <mergeCell ref="A11:A17"/>
    <mergeCell ref="A5:A6"/>
    <mergeCell ref="A7:A10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</cp:lastModifiedBy>
  <cp:lastPrinted>2024-11-01T08:00:32Z</cp:lastPrinted>
  <dcterms:created xsi:type="dcterms:W3CDTF">2018-11-21T03:48:23Z</dcterms:created>
  <dcterms:modified xsi:type="dcterms:W3CDTF">2026-02-27T02:12:00Z</dcterms:modified>
</cp:coreProperties>
</file>